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alo\Documents\Ranki 2026\"/>
    </mc:Choice>
  </mc:AlternateContent>
  <xr:revisionPtr revIDLastSave="0" documentId="13_ncr:1_{31D09AF7-B81A-45FD-AE48-590899A4D558}" xr6:coauthVersionLast="47" xr6:coauthVersionMax="47" xr10:uidLastSave="{00000000-0000-0000-0000-000000000000}"/>
  <bookViews>
    <workbookView xWindow="-108" yWindow="-108" windowWidth="23256" windowHeight="12456" xr2:uid="{4883300E-02FE-4305-BD34-EFFDFF9735E5}"/>
  </bookViews>
  <sheets>
    <sheet name="Miehet" sheetId="1" r:id="rId1"/>
    <sheet name="Naise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1" l="1"/>
  <c r="G7" i="1"/>
  <c r="G4" i="1"/>
  <c r="G9" i="2" l="1"/>
  <c r="G14" i="2"/>
  <c r="G12" i="2"/>
  <c r="G10" i="2"/>
  <c r="G3" i="2"/>
  <c r="G4" i="2"/>
  <c r="G2" i="2"/>
  <c r="G7" i="2"/>
  <c r="G5" i="1"/>
  <c r="G13" i="2" l="1"/>
  <c r="G8" i="2"/>
  <c r="G12" i="1"/>
  <c r="G11" i="1"/>
  <c r="G10" i="1"/>
  <c r="G15" i="1"/>
  <c r="G5" i="2"/>
  <c r="G15" i="2"/>
  <c r="G14" i="1"/>
  <c r="G18" i="2"/>
  <c r="G16" i="2"/>
  <c r="G6" i="1" l="1"/>
  <c r="G9" i="1"/>
  <c r="G17" i="1"/>
  <c r="G16" i="1"/>
  <c r="G11" i="2"/>
  <c r="G6" i="2" l="1"/>
  <c r="G17" i="2"/>
  <c r="G3" i="1"/>
  <c r="G13" i="1"/>
  <c r="G2" i="1"/>
</calcChain>
</file>

<file path=xl/sharedStrings.xml><?xml version="1.0" encoding="utf-8"?>
<sst xmlns="http://schemas.openxmlformats.org/spreadsheetml/2006/main" count="56" uniqueCount="47">
  <si>
    <t>Live Ranki</t>
  </si>
  <si>
    <t>Kilpailija</t>
  </si>
  <si>
    <t>pisteet 1</t>
  </si>
  <si>
    <t>pisteet 2</t>
  </si>
  <si>
    <t>pisteet 3</t>
  </si>
  <si>
    <t>pisteet 4</t>
  </si>
  <si>
    <t>Caroline Sandelin</t>
  </si>
  <si>
    <t>Antti Iivari</t>
  </si>
  <si>
    <t>Niko Latva</t>
  </si>
  <si>
    <t>Katariina Nurmo</t>
  </si>
  <si>
    <t>Marie Fred</t>
  </si>
  <si>
    <t>Nella Keskinen</t>
  </si>
  <si>
    <t>Mari Tuokko</t>
  </si>
  <si>
    <t>Rafaela von Frenckell</t>
  </si>
  <si>
    <t>Roope Ruuhiala</t>
  </si>
  <si>
    <t>Pontus Fred</t>
  </si>
  <si>
    <t>Ronja Ylihärsilä</t>
  </si>
  <si>
    <t>Linnea Granlund</t>
  </si>
  <si>
    <t>Satu Rautiainen</t>
  </si>
  <si>
    <t>Pauliina Nurmo</t>
  </si>
  <si>
    <t>Sanni Ruuhiala</t>
  </si>
  <si>
    <t>Petja Ylikylä</t>
  </si>
  <si>
    <t>Olavi Nurmo</t>
  </si>
  <si>
    <t>Aleksi Juote</t>
  </si>
  <si>
    <t>Marjaana Nurmo</t>
  </si>
  <si>
    <t>Henriikka Hölsö</t>
  </si>
  <si>
    <t>Amanda Yli-Futka</t>
  </si>
  <si>
    <t>Mikko Hölsö</t>
  </si>
  <si>
    <t>Aleksi Hauhia</t>
  </si>
  <si>
    <t>Juho Karhunen</t>
  </si>
  <si>
    <t>Hilda Kukonlehto</t>
  </si>
  <si>
    <t>Henna Autio</t>
  </si>
  <si>
    <t>Roni Ylihärsilä</t>
  </si>
  <si>
    <t>Ville Ylihärsilä</t>
  </si>
  <si>
    <t>Jenna Ylihärsilä</t>
  </si>
  <si>
    <t>piseet 5</t>
  </si>
  <si>
    <t>pisteet 6</t>
  </si>
  <si>
    <t>Tapio Perä</t>
  </si>
  <si>
    <t>pisteet 5</t>
  </si>
  <si>
    <t>Juuso Ketonen</t>
  </si>
  <si>
    <t>Valtteri Rantala</t>
  </si>
  <si>
    <t>TeemuWiman</t>
  </si>
  <si>
    <t>pisteet 7</t>
  </si>
  <si>
    <t>pisteet 8</t>
  </si>
  <si>
    <t>pisteet 9</t>
  </si>
  <si>
    <t>piseet 7</t>
  </si>
  <si>
    <t>pisteet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</si>
</sst>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0" fillId="0" borderId="0" xfId="0" applyNumberFormat="1"/>
    <xf numFmtId="0" fontId="3" fillId="0" borderId="0" xfId="0" applyFont="1"/>
    <xf numFmtId="0" fontId="4" fillId="0" borderId="0" xfId="0" applyFont="1"/>
    <xf numFmtId="164" fontId="3" fillId="0" borderId="0" xfId="0" applyNumberFormat="1" applyFont="1"/>
    <xf numFmtId="164" fontId="4" fillId="0" borderId="0" xfId="0" applyNumberFormat="1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/>
    </xf>
  </cellXfs>
  <cellStyles count="1">
    <cellStyle name="Normaali" xfId="0" builtinId="0"/>
  </cellStyles>
  <dxfs count="0"/>
  <tableStyles count="1" defaultTableStyle="TableStyleMedium2" defaultPivotStyle="PivotStyleLight16">
    <tableStyle name="Invisible" pivot="0" table="0" count="0" xr9:uid="{5D666266-0E4B-48D2-8862-C4A0A3E5731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40166-6C21-4B57-8606-CF826D4587CF}">
  <dimension ref="A1:Q17"/>
  <sheetViews>
    <sheetView tabSelected="1" zoomScale="80" zoomScaleNormal="80" workbookViewId="0">
      <selection activeCell="F22" sqref="F22"/>
    </sheetView>
  </sheetViews>
  <sheetFormatPr defaultRowHeight="14.4" x14ac:dyDescent="0.3"/>
  <cols>
    <col min="1" max="1" width="9.6640625" bestFit="1" customWidth="1"/>
    <col min="2" max="2" width="20.77734375" bestFit="1" customWidth="1"/>
    <col min="3" max="4" width="9.44140625" style="2" bestFit="1" customWidth="1"/>
    <col min="5" max="6" width="8.88671875" style="2"/>
    <col min="7" max="7" width="9.5546875" style="1" bestFit="1" customWidth="1"/>
    <col min="8" max="9" width="8.88671875" style="2"/>
    <col min="11" max="13" width="8.88671875" style="2"/>
  </cols>
  <sheetData>
    <row r="1" spans="1:17" s="3" customFormat="1" x14ac:dyDescent="0.3">
      <c r="A1" s="3" t="s">
        <v>0</v>
      </c>
      <c r="B1" s="3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/>
      <c r="H1" s="5" t="s">
        <v>35</v>
      </c>
      <c r="I1" s="5" t="s">
        <v>36</v>
      </c>
      <c r="J1" s="3" t="s">
        <v>42</v>
      </c>
      <c r="K1" s="5" t="s">
        <v>43</v>
      </c>
      <c r="L1" s="5" t="s">
        <v>44</v>
      </c>
      <c r="M1" s="5" t="s">
        <v>46</v>
      </c>
    </row>
    <row r="2" spans="1:17" s="3" customFormat="1" x14ac:dyDescent="0.3">
      <c r="A2" s="3">
        <v>1</v>
      </c>
      <c r="B2" s="7" t="s">
        <v>21</v>
      </c>
      <c r="C2" s="5">
        <v>93.421777057086274</v>
      </c>
      <c r="D2" s="5">
        <v>93.30711697190084</v>
      </c>
      <c r="E2" s="5">
        <v>87.703305045275286</v>
      </c>
      <c r="F2" s="5">
        <v>86.752411632535313</v>
      </c>
      <c r="G2" s="6">
        <f t="shared" ref="G2:G17" si="0">IF(COUNTA(C2:F2)=4,AVERAGE(C2:F2),IF(COUNTA(C2:F2)=3,AVERAGE(C2:F2)*0.95,IF(COUNTA(C2:F2)=2,AVERAGE(C2:F2)*0.9,IF(COUNTA(C2:F2)=1,AVERAGE(C2:F2)*0.85))))</f>
        <v>90.296152676699421</v>
      </c>
      <c r="H2" s="5">
        <v>86.48836623474601</v>
      </c>
      <c r="I2" s="5">
        <v>86.38418588777219</v>
      </c>
      <c r="J2" s="5">
        <v>85.921276394606636</v>
      </c>
      <c r="K2" s="5">
        <v>75.05328484542521</v>
      </c>
      <c r="M2" s="5"/>
    </row>
    <row r="3" spans="1:17" s="3" customFormat="1" x14ac:dyDescent="0.3">
      <c r="A3" s="3">
        <v>2</v>
      </c>
      <c r="B3" s="3" t="s">
        <v>7</v>
      </c>
      <c r="C3" s="5">
        <v>94.980585220384455</v>
      </c>
      <c r="D3" s="5">
        <v>90.817899030394116</v>
      </c>
      <c r="E3" s="5">
        <v>84.490204098201716</v>
      </c>
      <c r="F3" s="5">
        <v>83.103839466509072</v>
      </c>
      <c r="G3" s="6">
        <f t="shared" si="0"/>
        <v>88.348131953872354</v>
      </c>
      <c r="H3" s="5">
        <v>81.505689590379561</v>
      </c>
      <c r="I3" s="5">
        <v>79.390684159342868</v>
      </c>
      <c r="J3" s="5">
        <v>78.727180508154959</v>
      </c>
      <c r="K3" s="5"/>
      <c r="L3" s="5"/>
      <c r="M3" s="5"/>
      <c r="N3" s="5"/>
      <c r="O3" s="5"/>
      <c r="P3" s="5"/>
      <c r="Q3" s="5"/>
    </row>
    <row r="4" spans="1:17" s="3" customFormat="1" x14ac:dyDescent="0.3">
      <c r="A4" s="3">
        <v>3</v>
      </c>
      <c r="B4" s="3" t="s">
        <v>27</v>
      </c>
      <c r="C4" s="2">
        <v>88.02635304689133</v>
      </c>
      <c r="D4" s="2">
        <v>85.134255863340996</v>
      </c>
      <c r="E4" s="5">
        <v>82.012841217042748</v>
      </c>
      <c r="F4" s="2">
        <v>76.179172652866043</v>
      </c>
      <c r="G4" s="6">
        <f t="shared" si="0"/>
        <v>82.838155695035283</v>
      </c>
      <c r="I4" s="5"/>
      <c r="J4" s="5"/>
      <c r="K4" s="5"/>
      <c r="L4" s="5"/>
      <c r="M4" s="5"/>
    </row>
    <row r="5" spans="1:17" s="3" customFormat="1" x14ac:dyDescent="0.3">
      <c r="A5" s="3">
        <v>4</v>
      </c>
      <c r="B5" s="3" t="s">
        <v>28</v>
      </c>
      <c r="C5" s="5">
        <v>81.481154196952261</v>
      </c>
      <c r="D5" s="2">
        <v>80.611230403552412</v>
      </c>
      <c r="E5" s="2">
        <v>78.904689280185522</v>
      </c>
      <c r="F5" s="5">
        <v>73.612172355646194</v>
      </c>
      <c r="G5" s="6">
        <f t="shared" si="0"/>
        <v>78.652311559084097</v>
      </c>
      <c r="H5" s="5"/>
      <c r="I5" s="5"/>
      <c r="K5" s="5"/>
      <c r="L5" s="5"/>
      <c r="M5" s="5"/>
      <c r="N5" s="5"/>
      <c r="O5" s="5"/>
      <c r="P5" s="5"/>
      <c r="Q5" s="5"/>
    </row>
    <row r="6" spans="1:17" s="3" customFormat="1" x14ac:dyDescent="0.3">
      <c r="A6" s="3">
        <v>5</v>
      </c>
      <c r="B6" s="3" t="s">
        <v>14</v>
      </c>
      <c r="C6" s="5">
        <v>78.544806798941039</v>
      </c>
      <c r="D6" s="5">
        <v>74.378378090251289</v>
      </c>
      <c r="E6" s="5">
        <v>72.368578431565979</v>
      </c>
      <c r="F6" s="5">
        <v>71.72687830963757</v>
      </c>
      <c r="G6" s="6">
        <f t="shared" si="0"/>
        <v>74.254660407598976</v>
      </c>
      <c r="H6" s="5">
        <v>71.66688973913044</v>
      </c>
      <c r="I6" s="5">
        <v>68.151098851412712</v>
      </c>
      <c r="J6" s="5">
        <v>66.253030543422412</v>
      </c>
      <c r="K6" s="5">
        <v>64.060659471651419</v>
      </c>
      <c r="L6" s="5">
        <v>63.201465977579822</v>
      </c>
      <c r="M6" s="5">
        <v>63.121016048002161</v>
      </c>
      <c r="N6" s="5"/>
      <c r="O6" s="5"/>
    </row>
    <row r="7" spans="1:17" x14ac:dyDescent="0.3">
      <c r="A7" s="3">
        <v>6</v>
      </c>
      <c r="B7" s="5" t="s">
        <v>15</v>
      </c>
      <c r="C7" s="5">
        <v>76.871020573237786</v>
      </c>
      <c r="D7" s="5">
        <v>71.146447415684193</v>
      </c>
      <c r="E7" s="2">
        <v>67.353672556375031</v>
      </c>
      <c r="F7" s="5">
        <v>67.033811076487467</v>
      </c>
      <c r="G7" s="6">
        <f t="shared" si="0"/>
        <v>70.601237905446112</v>
      </c>
      <c r="H7" s="5">
        <v>60.52543810763369</v>
      </c>
      <c r="I7" s="5">
        <v>59.980988559511893</v>
      </c>
      <c r="J7" s="2">
        <v>57.631256209962345</v>
      </c>
      <c r="K7" s="5">
        <v>56.01585909736167</v>
      </c>
      <c r="L7" s="5">
        <v>55.808372716026412</v>
      </c>
      <c r="M7" s="5">
        <v>55.014516263801852</v>
      </c>
    </row>
    <row r="8" spans="1:17" s="3" customFormat="1" x14ac:dyDescent="0.3">
      <c r="A8" s="3">
        <v>7</v>
      </c>
      <c r="B8" s="7" t="s">
        <v>8</v>
      </c>
      <c r="C8" s="5">
        <v>69.094653401837803</v>
      </c>
      <c r="D8" s="5">
        <v>66.488858987092044</v>
      </c>
      <c r="E8" s="5">
        <v>66.141568957962164</v>
      </c>
      <c r="F8" s="5">
        <v>65.009820724372389</v>
      </c>
      <c r="G8" s="6">
        <f t="shared" si="0"/>
        <v>66.6837255178161</v>
      </c>
      <c r="H8" s="5">
        <v>63.495520794004378</v>
      </c>
      <c r="I8" s="5">
        <v>62.534055952201264</v>
      </c>
      <c r="K8" s="2"/>
      <c r="L8" s="5"/>
      <c r="M8" s="5"/>
      <c r="N8" s="5"/>
      <c r="O8" s="5"/>
      <c r="P8" s="5"/>
    </row>
    <row r="9" spans="1:17" s="3" customFormat="1" x14ac:dyDescent="0.3">
      <c r="A9" s="3">
        <v>8</v>
      </c>
      <c r="B9" s="3" t="s">
        <v>22</v>
      </c>
      <c r="C9" s="5">
        <v>70.039387101402014</v>
      </c>
      <c r="D9" s="5">
        <v>69.07423652935411</v>
      </c>
      <c r="E9" s="2">
        <v>63.4377562560936</v>
      </c>
      <c r="F9" s="2">
        <v>61.21326519779123</v>
      </c>
      <c r="G9" s="6">
        <f t="shared" si="0"/>
        <v>65.94116127116024</v>
      </c>
      <c r="H9" s="5">
        <v>59.162527368018068</v>
      </c>
      <c r="I9" s="5">
        <v>58.016673033164309</v>
      </c>
      <c r="J9" s="5">
        <v>56.847680079141746</v>
      </c>
      <c r="K9" s="5">
        <v>45.568335407781838</v>
      </c>
      <c r="M9" s="5"/>
      <c r="N9" s="5"/>
      <c r="O9" s="5"/>
    </row>
    <row r="10" spans="1:17" x14ac:dyDescent="0.3">
      <c r="A10" s="3">
        <v>9</v>
      </c>
      <c r="B10" s="3" t="s">
        <v>39</v>
      </c>
      <c r="C10" s="2">
        <v>82.326685849161024</v>
      </c>
      <c r="D10" s="2">
        <v>59.519473716152461</v>
      </c>
      <c r="G10" s="6">
        <f t="shared" si="0"/>
        <v>63.83077180439107</v>
      </c>
    </row>
    <row r="11" spans="1:17" x14ac:dyDescent="0.3">
      <c r="A11" s="3">
        <v>10</v>
      </c>
      <c r="B11" s="3" t="s">
        <v>40</v>
      </c>
      <c r="C11" s="2">
        <v>68.669724951569989</v>
      </c>
      <c r="G11" s="6">
        <f t="shared" si="0"/>
        <v>58.369266208834489</v>
      </c>
    </row>
    <row r="12" spans="1:17" x14ac:dyDescent="0.3">
      <c r="A12" s="3">
        <v>11</v>
      </c>
      <c r="B12" t="s">
        <v>41</v>
      </c>
      <c r="C12" s="2">
        <v>63.567291146424537</v>
      </c>
      <c r="G12" s="6">
        <f t="shared" si="0"/>
        <v>54.032197474460858</v>
      </c>
    </row>
    <row r="13" spans="1:17" x14ac:dyDescent="0.3">
      <c r="A13" s="3">
        <v>12</v>
      </c>
      <c r="B13" s="3" t="s">
        <v>23</v>
      </c>
      <c r="C13" s="5">
        <v>66.709003391074503</v>
      </c>
      <c r="D13" s="5">
        <v>51.152342957067397</v>
      </c>
      <c r="E13" s="5"/>
      <c r="F13" s="5"/>
      <c r="G13" s="6">
        <f t="shared" si="0"/>
        <v>53.037605856663852</v>
      </c>
    </row>
    <row r="14" spans="1:17" x14ac:dyDescent="0.3">
      <c r="A14" s="3">
        <v>13</v>
      </c>
      <c r="B14" s="3" t="s">
        <v>37</v>
      </c>
      <c r="C14" s="2">
        <v>58.563388536846439</v>
      </c>
      <c r="G14" s="6">
        <f t="shared" si="0"/>
        <v>49.778880256319475</v>
      </c>
    </row>
    <row r="15" spans="1:17" x14ac:dyDescent="0.3">
      <c r="A15" s="3">
        <v>14</v>
      </c>
      <c r="B15" t="s">
        <v>32</v>
      </c>
      <c r="C15" s="2">
        <v>53.907818750515567</v>
      </c>
      <c r="D15" s="2">
        <v>52.939876484768085</v>
      </c>
      <c r="G15" s="6">
        <f t="shared" si="0"/>
        <v>48.081462855877646</v>
      </c>
    </row>
    <row r="16" spans="1:17" x14ac:dyDescent="0.3">
      <c r="A16" s="3">
        <v>15</v>
      </c>
      <c r="B16" s="3" t="s">
        <v>29</v>
      </c>
      <c r="C16" s="2">
        <v>53.745094670753708</v>
      </c>
      <c r="D16" s="2">
        <v>52.396662936868843</v>
      </c>
      <c r="G16" s="6">
        <f t="shared" si="0"/>
        <v>47.76379092343015</v>
      </c>
    </row>
    <row r="17" spans="1:7" x14ac:dyDescent="0.3">
      <c r="A17" s="3">
        <v>16</v>
      </c>
      <c r="B17" t="s">
        <v>33</v>
      </c>
      <c r="C17" s="2">
        <v>49.425014113489773</v>
      </c>
      <c r="D17" s="2">
        <v>48.785272836567501</v>
      </c>
      <c r="G17" s="6">
        <f t="shared" si="0"/>
        <v>44.194629127525779</v>
      </c>
    </row>
  </sheetData>
  <sortState xmlns:xlrd2="http://schemas.microsoft.com/office/spreadsheetml/2017/richdata2" ref="A2:M17">
    <sortCondition descending="1" ref="G2:G17"/>
  </sortState>
  <phoneticPr fontId="2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05C17-CF6C-414C-9740-B0F3F15122D7}">
  <dimension ref="A1:P20"/>
  <sheetViews>
    <sheetView zoomScale="70" zoomScaleNormal="70" workbookViewId="0">
      <selection activeCell="H28" sqref="H28"/>
    </sheetView>
  </sheetViews>
  <sheetFormatPr defaultRowHeight="14.4" x14ac:dyDescent="0.3"/>
  <cols>
    <col min="1" max="1" width="9.77734375" bestFit="1" customWidth="1"/>
    <col min="2" max="2" width="20.109375" bestFit="1" customWidth="1"/>
    <col min="3" max="3" width="8" bestFit="1" customWidth="1"/>
    <col min="4" max="4" width="8.88671875" style="2"/>
    <col min="5" max="5" width="9.44140625" style="2" bestFit="1" customWidth="1"/>
    <col min="6" max="6" width="8.88671875" style="2"/>
    <col min="7" max="7" width="8.88671875" style="1"/>
    <col min="8" max="12" width="8.88671875" style="2"/>
  </cols>
  <sheetData>
    <row r="1" spans="1:16" s="3" customFormat="1" x14ac:dyDescent="0.3">
      <c r="A1" s="3" t="s">
        <v>0</v>
      </c>
      <c r="B1" s="3" t="s">
        <v>1</v>
      </c>
      <c r="C1" s="3" t="s">
        <v>2</v>
      </c>
      <c r="D1" s="5" t="s">
        <v>3</v>
      </c>
      <c r="E1" s="5" t="s">
        <v>4</v>
      </c>
      <c r="F1" s="5" t="s">
        <v>5</v>
      </c>
      <c r="G1" s="4"/>
      <c r="H1" s="5" t="s">
        <v>38</v>
      </c>
      <c r="I1" s="5" t="s">
        <v>36</v>
      </c>
      <c r="J1" s="5" t="s">
        <v>45</v>
      </c>
      <c r="K1" s="5" t="s">
        <v>43</v>
      </c>
      <c r="L1" s="5" t="s">
        <v>44</v>
      </c>
    </row>
    <row r="2" spans="1:16" s="3" customFormat="1" x14ac:dyDescent="0.3">
      <c r="A2" s="3">
        <v>1</v>
      </c>
      <c r="B2" s="7" t="s">
        <v>9</v>
      </c>
      <c r="C2" s="5">
        <v>81.571259469827936</v>
      </c>
      <c r="D2" s="5">
        <v>81.335176324405126</v>
      </c>
      <c r="E2" s="5">
        <v>78.081051778720649</v>
      </c>
      <c r="F2" s="5">
        <v>77.682382097355543</v>
      </c>
      <c r="G2" s="6">
        <f t="shared" ref="G2:G18" si="0">IF(COUNTA(C2:F2)=4,AVERAGE(C2:F2),IF(COUNTA(C2:F2)=3,AVERAGE(C2:F2)*0.95,IF(COUNTA(C2:F2)=2,AVERAGE(C2:F2)*0.9,IF(COUNTA(C2:F2)=1,AVERAGE(C2:F2)*0.85))))</f>
        <v>79.667467417577313</v>
      </c>
      <c r="H2" s="5">
        <v>77.011421686283313</v>
      </c>
      <c r="I2" s="5">
        <v>71.644260875390216</v>
      </c>
      <c r="J2" s="5">
        <v>68.114258375278979</v>
      </c>
      <c r="K2" s="5">
        <v>65.933661484488084</v>
      </c>
      <c r="L2" s="5">
        <v>65.433535308705771</v>
      </c>
    </row>
    <row r="3" spans="1:16" s="3" customFormat="1" x14ac:dyDescent="0.3">
      <c r="A3" s="3">
        <v>2</v>
      </c>
      <c r="B3" s="5" t="s">
        <v>18</v>
      </c>
      <c r="C3" s="5">
        <v>87.332738451865623</v>
      </c>
      <c r="D3" s="5">
        <v>82.013125110853565</v>
      </c>
      <c r="E3" s="5">
        <v>77.023513918933205</v>
      </c>
      <c r="F3" s="5">
        <v>72.20861193466709</v>
      </c>
      <c r="G3" s="6">
        <f t="shared" si="0"/>
        <v>79.644497354079874</v>
      </c>
      <c r="H3" s="5">
        <v>67.668206364689567</v>
      </c>
      <c r="I3" s="5">
        <v>67.00054062749868</v>
      </c>
      <c r="J3" s="5">
        <v>58.364842269919578</v>
      </c>
      <c r="L3" s="5"/>
    </row>
    <row r="4" spans="1:16" s="3" customFormat="1" x14ac:dyDescent="0.3">
      <c r="A4" s="3">
        <v>3</v>
      </c>
      <c r="B4" s="7" t="s">
        <v>11</v>
      </c>
      <c r="C4" s="3">
        <v>83.757887051740937</v>
      </c>
      <c r="D4" s="5">
        <v>76.701914998472816</v>
      </c>
      <c r="E4" s="5">
        <v>75.903189478098497</v>
      </c>
      <c r="F4" s="5">
        <v>74.929135049064101</v>
      </c>
      <c r="G4" s="6">
        <f t="shared" si="0"/>
        <v>77.823031644344084</v>
      </c>
      <c r="H4" s="5">
        <v>69.563659441392119</v>
      </c>
      <c r="I4" s="5">
        <v>64.145573853314346</v>
      </c>
      <c r="K4" s="5"/>
      <c r="L4" s="5"/>
      <c r="M4" s="5"/>
    </row>
    <row r="5" spans="1:16" s="3" customFormat="1" x14ac:dyDescent="0.3">
      <c r="A5" s="3">
        <v>4</v>
      </c>
      <c r="B5" s="7" t="s">
        <v>26</v>
      </c>
      <c r="C5" s="5">
        <v>89.866502623905873</v>
      </c>
      <c r="D5" s="5">
        <v>79.565531857023444</v>
      </c>
      <c r="E5" s="5"/>
      <c r="G5" s="6">
        <f t="shared" si="0"/>
        <v>76.244415516418186</v>
      </c>
      <c r="H5" s="5"/>
      <c r="I5" s="5"/>
      <c r="J5" s="5"/>
      <c r="K5" s="5"/>
      <c r="L5" s="5"/>
      <c r="M5" s="5"/>
      <c r="N5" s="5"/>
    </row>
    <row r="6" spans="1:16" s="3" customFormat="1" x14ac:dyDescent="0.3">
      <c r="A6" s="3">
        <v>5</v>
      </c>
      <c r="B6" s="7" t="s">
        <v>6</v>
      </c>
      <c r="C6" s="5">
        <v>79.588391617079893</v>
      </c>
      <c r="D6" s="5">
        <v>75.261060551220751</v>
      </c>
      <c r="E6" s="5">
        <v>74.652691892321883</v>
      </c>
      <c r="F6" s="5">
        <v>73.555088951431017</v>
      </c>
      <c r="G6" s="6">
        <f t="shared" si="0"/>
        <v>75.764308253013382</v>
      </c>
      <c r="H6" s="5">
        <v>72.210703520043097</v>
      </c>
      <c r="I6" s="5">
        <v>71.576988875780486</v>
      </c>
      <c r="J6" s="5">
        <v>62.130754686929485</v>
      </c>
      <c r="K6" s="5"/>
      <c r="L6" s="5"/>
    </row>
    <row r="7" spans="1:16" s="3" customFormat="1" x14ac:dyDescent="0.3">
      <c r="A7" s="3">
        <v>6</v>
      </c>
      <c r="B7" s="7" t="s">
        <v>10</v>
      </c>
      <c r="C7" s="5">
        <v>90.298238002899566</v>
      </c>
      <c r="D7" s="5">
        <v>79.956255226137444</v>
      </c>
      <c r="E7" s="5">
        <v>69.25417088363605</v>
      </c>
      <c r="F7" s="5">
        <v>58.556865423783911</v>
      </c>
      <c r="G7" s="6">
        <f t="shared" si="0"/>
        <v>74.516382384114237</v>
      </c>
      <c r="H7" s="5">
        <v>72.31850471278517</v>
      </c>
      <c r="I7" s="5"/>
      <c r="J7" s="5"/>
      <c r="K7" s="5"/>
      <c r="L7" s="5"/>
      <c r="M7" s="5"/>
      <c r="N7" s="5"/>
      <c r="O7" s="5"/>
      <c r="P7" s="5"/>
    </row>
    <row r="8" spans="1:16" s="3" customFormat="1" x14ac:dyDescent="0.3">
      <c r="A8" s="3">
        <v>7</v>
      </c>
      <c r="B8" s="7" t="s">
        <v>30</v>
      </c>
      <c r="C8" s="2">
        <v>82.079085217403247</v>
      </c>
      <c r="D8" s="2">
        <v>81.571259469827936</v>
      </c>
      <c r="E8" s="2">
        <v>70.22434320753824</v>
      </c>
      <c r="G8" s="6">
        <f t="shared" si="0"/>
        <v>74.060317833343646</v>
      </c>
      <c r="H8" s="5"/>
      <c r="I8" s="5"/>
      <c r="J8" s="5"/>
      <c r="K8" s="5"/>
      <c r="L8" s="5"/>
      <c r="M8" s="5"/>
    </row>
    <row r="9" spans="1:16" s="3" customFormat="1" x14ac:dyDescent="0.3">
      <c r="A9" s="3">
        <v>8</v>
      </c>
      <c r="B9" s="7" t="s">
        <v>13</v>
      </c>
      <c r="C9" s="5">
        <v>80.84202002937387</v>
      </c>
      <c r="D9" s="5">
        <v>72.30855667134324</v>
      </c>
      <c r="E9" s="5">
        <v>70.590563266916533</v>
      </c>
      <c r="F9" s="5">
        <v>70.506487122275317</v>
      </c>
      <c r="G9" s="6">
        <f t="shared" si="0"/>
        <v>73.561906772477244</v>
      </c>
      <c r="H9" s="5">
        <v>56.2792977526748</v>
      </c>
      <c r="J9" s="5"/>
      <c r="K9" s="5"/>
      <c r="L9" s="5"/>
    </row>
    <row r="10" spans="1:16" s="3" customFormat="1" x14ac:dyDescent="0.3">
      <c r="A10" s="3">
        <v>9</v>
      </c>
      <c r="B10" s="7" t="s">
        <v>12</v>
      </c>
      <c r="C10" s="5">
        <v>74.479540383100471</v>
      </c>
      <c r="D10" s="5">
        <v>74.131824373619537</v>
      </c>
      <c r="E10" s="5">
        <v>70.765537201956988</v>
      </c>
      <c r="F10" s="5">
        <v>69.507061439935825</v>
      </c>
      <c r="G10" s="6">
        <f t="shared" si="0"/>
        <v>72.220990849653205</v>
      </c>
      <c r="H10" s="5">
        <v>68.075831730528733</v>
      </c>
      <c r="I10" s="5">
        <v>62.05495184019788</v>
      </c>
      <c r="J10" s="5">
        <v>60.128805867229651</v>
      </c>
      <c r="L10" s="5"/>
    </row>
    <row r="11" spans="1:16" s="3" customFormat="1" x14ac:dyDescent="0.3">
      <c r="A11" s="3">
        <v>10</v>
      </c>
      <c r="B11" s="7" t="s">
        <v>31</v>
      </c>
      <c r="C11" s="2">
        <v>66.411946745866004</v>
      </c>
      <c r="D11" s="2">
        <v>56.317937827133967</v>
      </c>
      <c r="E11" s="2">
        <v>69.714302711637544</v>
      </c>
      <c r="G11" s="6">
        <f t="shared" si="0"/>
        <v>60.940659306801869</v>
      </c>
      <c r="H11" s="5"/>
      <c r="I11" s="5"/>
      <c r="J11" s="5"/>
      <c r="K11" s="5"/>
      <c r="L11" s="5"/>
      <c r="M11" s="5"/>
      <c r="N11" s="5"/>
      <c r="O11" s="5"/>
    </row>
    <row r="12" spans="1:16" s="3" customFormat="1" x14ac:dyDescent="0.3">
      <c r="A12" s="3">
        <v>11</v>
      </c>
      <c r="B12" s="7" t="s">
        <v>19</v>
      </c>
      <c r="C12" s="5">
        <v>59.833980024931655</v>
      </c>
      <c r="D12" s="5">
        <v>57.631042821064355</v>
      </c>
      <c r="E12" s="5">
        <v>54.801058865284531</v>
      </c>
      <c r="F12" s="5">
        <v>54.316916168499482</v>
      </c>
      <c r="G12" s="6">
        <f t="shared" si="0"/>
        <v>56.645749469945009</v>
      </c>
      <c r="H12" s="5">
        <v>50.814038302433275</v>
      </c>
      <c r="K12" s="5"/>
      <c r="L12" s="5"/>
    </row>
    <row r="13" spans="1:16" s="3" customFormat="1" x14ac:dyDescent="0.3">
      <c r="A13" s="3">
        <v>12</v>
      </c>
      <c r="B13" s="7" t="s">
        <v>24</v>
      </c>
      <c r="C13" s="5">
        <v>61.600243653506105</v>
      </c>
      <c r="D13" s="5">
        <v>59.185053003971944</v>
      </c>
      <c r="E13" s="5">
        <v>54.962799171290897</v>
      </c>
      <c r="F13" s="5">
        <v>49.36896729067567</v>
      </c>
      <c r="G13" s="6">
        <f t="shared" si="0"/>
        <v>56.279265779861156</v>
      </c>
      <c r="H13" s="5"/>
      <c r="I13" s="5"/>
      <c r="J13" s="5"/>
      <c r="K13" s="5"/>
      <c r="L13" s="5"/>
    </row>
    <row r="14" spans="1:16" s="3" customFormat="1" x14ac:dyDescent="0.3">
      <c r="A14" s="3">
        <v>13</v>
      </c>
      <c r="B14" s="8" t="s">
        <v>17</v>
      </c>
      <c r="C14" s="5">
        <v>57.960903657119523</v>
      </c>
      <c r="D14" s="5">
        <v>57.057828949612748</v>
      </c>
      <c r="E14" s="5">
        <v>56.941964273424958</v>
      </c>
      <c r="F14" s="5">
        <v>50.913490971857918</v>
      </c>
      <c r="G14" s="6">
        <f t="shared" si="0"/>
        <v>55.718546963003789</v>
      </c>
      <c r="H14" s="5">
        <v>46.600396516870319</v>
      </c>
      <c r="J14" s="5"/>
      <c r="K14" s="5"/>
      <c r="L14" s="5"/>
    </row>
    <row r="15" spans="1:16" s="3" customFormat="1" x14ac:dyDescent="0.3">
      <c r="A15" s="3">
        <v>14</v>
      </c>
      <c r="B15" s="7" t="s">
        <v>20</v>
      </c>
      <c r="C15" s="5">
        <v>55.710018089844823</v>
      </c>
      <c r="D15" s="2">
        <v>50.005069842241724</v>
      </c>
      <c r="E15" s="5">
        <v>48.714795052963488</v>
      </c>
      <c r="F15" s="5">
        <v>48.234976002805183</v>
      </c>
      <c r="G15" s="6">
        <f t="shared" si="0"/>
        <v>50.666214746963803</v>
      </c>
      <c r="H15" s="5">
        <v>46.510854229994635</v>
      </c>
      <c r="I15" s="2">
        <v>46.442227213215148</v>
      </c>
      <c r="J15" s="5">
        <v>45.876248739070043</v>
      </c>
      <c r="K15" s="5"/>
      <c r="L15" s="5"/>
    </row>
    <row r="16" spans="1:16" x14ac:dyDescent="0.3">
      <c r="A16" s="3">
        <v>15</v>
      </c>
      <c r="B16" s="7" t="s">
        <v>25</v>
      </c>
      <c r="C16" s="5">
        <v>53.046666605977371</v>
      </c>
      <c r="D16" s="5">
        <v>49.565026309999269</v>
      </c>
      <c r="E16" s="5">
        <v>47.606825190229095</v>
      </c>
      <c r="F16" s="5"/>
      <c r="G16" s="6">
        <f t="shared" si="0"/>
        <v>47.569197400298485</v>
      </c>
      <c r="H16" s="5"/>
      <c r="I16" s="5"/>
    </row>
    <row r="17" spans="1:7" x14ac:dyDescent="0.3">
      <c r="A17" s="3">
        <v>16</v>
      </c>
      <c r="B17" s="7" t="s">
        <v>16</v>
      </c>
      <c r="C17" s="5">
        <v>41.939030625750362</v>
      </c>
      <c r="D17" s="5">
        <v>40.312231535121725</v>
      </c>
      <c r="G17" s="6">
        <f t="shared" si="0"/>
        <v>37.013067972392442</v>
      </c>
    </row>
    <row r="18" spans="1:7" x14ac:dyDescent="0.3">
      <c r="A18" s="3">
        <v>17</v>
      </c>
      <c r="B18" t="s">
        <v>34</v>
      </c>
      <c r="C18">
        <v>34.322865694984863</v>
      </c>
      <c r="G18" s="6">
        <f t="shared" si="0"/>
        <v>29.174435840737132</v>
      </c>
    </row>
    <row r="20" spans="1:7" x14ac:dyDescent="0.3">
      <c r="B20" s="7"/>
    </row>
  </sheetData>
  <sortState xmlns:xlrd2="http://schemas.microsoft.com/office/spreadsheetml/2017/richdata2" ref="A2:L18">
    <sortCondition descending="1" ref="G2:G18"/>
  </sortState>
  <phoneticPr fontId="2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Miehet</vt:lpstr>
      <vt:lpstr>Naiset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Antti Iivari</dc:creator>
  <cp:lastModifiedBy>Markus Salo</cp:lastModifiedBy>
  <cp:lastPrinted>2020-06-29T20:18:13Z</cp:lastPrinted>
  <dcterms:created xsi:type="dcterms:W3CDTF">2020-01-21T20:08:42Z</dcterms:created>
  <dcterms:modified xsi:type="dcterms:W3CDTF">2026-08-23T17:32:15Z</dcterms:modified>
</cp:coreProperties>
</file>