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410" windowHeight="4215" firstSheet="1"/>
  </bookViews>
  <sheets>
    <sheet name="Miehet YL" sheetId="1" r:id="rId1"/>
    <sheet name="Naiset YL" sheetId="2" r:id="rId2"/>
    <sheet name="H 14" sheetId="3" r:id="rId3"/>
    <sheet name="D 14" sheetId="4" r:id="rId4"/>
    <sheet name="H16" sheetId="5" r:id="rId5"/>
    <sheet name="D16" sheetId="6" r:id="rId6"/>
    <sheet name="H 18" sheetId="7" r:id="rId7"/>
    <sheet name="D 18" sheetId="8" r:id="rId8"/>
    <sheet name="H 50" sheetId="9" r:id="rId9"/>
    <sheet name="D 50" sheetId="10" r:id="rId10"/>
    <sheet name="Taul9" sheetId="11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9" l="1"/>
  <c r="H3" i="2"/>
  <c r="H13" i="1"/>
  <c r="H4" i="1"/>
  <c r="H3" i="1"/>
  <c r="H29" i="1"/>
  <c r="H10" i="10" l="1"/>
  <c r="H9" i="10"/>
  <c r="H8" i="10"/>
  <c r="H7" i="10"/>
  <c r="H6" i="10"/>
  <c r="H5" i="10"/>
  <c r="H3" i="10"/>
  <c r="H23" i="9"/>
  <c r="H22" i="9"/>
  <c r="H21" i="9"/>
  <c r="H20" i="9"/>
  <c r="H19" i="9"/>
  <c r="H18" i="9"/>
  <c r="H17" i="9"/>
  <c r="H11" i="9"/>
  <c r="H10" i="9"/>
  <c r="H15" i="9"/>
  <c r="H14" i="9"/>
  <c r="H13" i="9"/>
  <c r="H8" i="9"/>
  <c r="H6" i="9"/>
  <c r="H8" i="7"/>
  <c r="H10" i="5"/>
  <c r="H9" i="5"/>
  <c r="H8" i="5"/>
  <c r="H7" i="5"/>
  <c r="H4" i="5"/>
  <c r="H3" i="5"/>
  <c r="H12" i="4"/>
  <c r="H11" i="4"/>
  <c r="H10" i="4"/>
  <c r="H9" i="4"/>
  <c r="H8" i="4"/>
  <c r="H7" i="4"/>
  <c r="H6" i="4"/>
  <c r="H3" i="4"/>
  <c r="H14" i="3"/>
  <c r="H13" i="3"/>
  <c r="H8" i="3"/>
  <c r="H11" i="3"/>
  <c r="H10" i="3"/>
  <c r="H9" i="3"/>
  <c r="H5" i="3"/>
  <c r="H4" i="3"/>
  <c r="H3" i="3"/>
  <c r="H15" i="2"/>
  <c r="H14" i="2"/>
  <c r="H13" i="2"/>
  <c r="H11" i="2"/>
  <c r="H12" i="2"/>
  <c r="H10" i="2"/>
  <c r="H7" i="2"/>
  <c r="H5" i="2"/>
  <c r="H34" i="1"/>
  <c r="H31" i="1"/>
  <c r="H30" i="1"/>
  <c r="H27" i="1"/>
  <c r="H26" i="1"/>
  <c r="H24" i="1"/>
  <c r="H28" i="1"/>
  <c r="H15" i="1"/>
  <c r="H7" i="1"/>
  <c r="H8" i="1"/>
  <c r="H6" i="1"/>
  <c r="H5" i="1"/>
  <c r="H9" i="7" l="1"/>
  <c r="H4" i="10"/>
  <c r="H5" i="9"/>
  <c r="H12" i="9"/>
  <c r="H3" i="9"/>
  <c r="H4" i="9"/>
  <c r="H9" i="9"/>
  <c r="H7" i="9"/>
  <c r="H4" i="8"/>
  <c r="H5" i="8"/>
  <c r="H3" i="8"/>
  <c r="H5" i="7"/>
  <c r="H7" i="7"/>
  <c r="H6" i="7"/>
  <c r="H3" i="7"/>
  <c r="H4" i="7"/>
  <c r="H5" i="6"/>
  <c r="H4" i="6"/>
  <c r="H3" i="6"/>
  <c r="H6" i="6"/>
  <c r="H6" i="5"/>
  <c r="H5" i="5"/>
  <c r="H14" i="4"/>
  <c r="H13" i="4"/>
  <c r="H5" i="4"/>
  <c r="H4" i="4"/>
  <c r="H12" i="3"/>
  <c r="H7" i="3"/>
  <c r="H6" i="3"/>
  <c r="H20" i="1" l="1"/>
  <c r="H32" i="1"/>
  <c r="H35" i="1"/>
  <c r="H36" i="1"/>
  <c r="H37" i="1"/>
  <c r="H40" i="1"/>
  <c r="H45" i="1"/>
  <c r="H19" i="1"/>
  <c r="H19" i="2" l="1"/>
  <c r="H17" i="2"/>
  <c r="H24" i="2"/>
  <c r="H23" i="2"/>
  <c r="H22" i="2"/>
  <c r="H21" i="2"/>
  <c r="H20" i="2"/>
  <c r="H9" i="2"/>
  <c r="H18" i="2"/>
  <c r="H16" i="2"/>
  <c r="H6" i="2"/>
  <c r="H4" i="2"/>
  <c r="H8" i="2"/>
  <c r="H46" i="1"/>
  <c r="H12" i="1"/>
  <c r="H9" i="1"/>
  <c r="H14" i="1"/>
  <c r="H18" i="1"/>
  <c r="H21" i="1"/>
  <c r="H25" i="1"/>
  <c r="H16" i="1"/>
  <c r="H11" i="1"/>
  <c r="H17" i="1"/>
  <c r="H23" i="1"/>
  <c r="H38" i="1"/>
  <c r="H33" i="1"/>
  <c r="H22" i="1"/>
  <c r="H39" i="1"/>
  <c r="H41" i="1"/>
  <c r="H42" i="1"/>
  <c r="H43" i="1"/>
  <c r="H44" i="1"/>
  <c r="H10" i="1"/>
</calcChain>
</file>

<file path=xl/sharedStrings.xml><?xml version="1.0" encoding="utf-8"?>
<sst xmlns="http://schemas.openxmlformats.org/spreadsheetml/2006/main" count="379" uniqueCount="199">
  <si>
    <t>Nimi</t>
  </si>
  <si>
    <t>11.5. Alahärmä SM-sprintti</t>
  </si>
  <si>
    <t>17.7. Seinäjoki sprintti</t>
  </si>
  <si>
    <t>29.7. Niinisalo massalähtö</t>
  </si>
  <si>
    <t>27.5. Anttola massalähtö</t>
  </si>
  <si>
    <t>12.5. Alahärmä SM-massalähtö</t>
  </si>
  <si>
    <t>yht.</t>
  </si>
  <si>
    <t>Mikko Hölsö</t>
  </si>
  <si>
    <t>Antti Iivari</t>
  </si>
  <si>
    <t>Petja Pöyhönen</t>
  </si>
  <si>
    <t>Juha-Matti Huhtanen</t>
  </si>
  <si>
    <t>Tapio Perä</t>
  </si>
  <si>
    <t>Matti Vainionpää</t>
  </si>
  <si>
    <t>Jarno Kallio-Könnö</t>
  </si>
  <si>
    <t>Risto Haikonen</t>
  </si>
  <si>
    <t>Daniel Forsell</t>
  </si>
  <si>
    <t>Fabian af Hällström</t>
  </si>
  <si>
    <t>Juha Tolonen</t>
  </si>
  <si>
    <t>Mikko Lähdesmäki</t>
  </si>
  <si>
    <t>Timo Varis</t>
  </si>
  <si>
    <t>Tommi Oksanen</t>
  </si>
  <si>
    <t>Viljam Grahn</t>
  </si>
  <si>
    <t>Eero Lapila</t>
  </si>
  <si>
    <t>Atte Nokka</t>
  </si>
  <si>
    <t>Viljo Oripelto</t>
  </si>
  <si>
    <t>Jonas Vesterback</t>
  </si>
  <si>
    <t>Markus Salo</t>
  </si>
  <si>
    <t>Antti Raatikainen</t>
  </si>
  <si>
    <t>Joona Huila</t>
  </si>
  <si>
    <t>Erik Ahola</t>
  </si>
  <si>
    <t>Jari Anttonen</t>
  </si>
  <si>
    <t>Pyry Mustonen</t>
  </si>
  <si>
    <t>Tapio Karppi</t>
  </si>
  <si>
    <t>Jarkko Rajala</t>
  </si>
  <si>
    <t>Andreas Selenius</t>
  </si>
  <si>
    <t>Benjamin Tulonen</t>
  </si>
  <si>
    <t>Matias Maijala</t>
  </si>
  <si>
    <t>Paulus Sulkula</t>
  </si>
  <si>
    <t>Pyry Stevander</t>
  </si>
  <si>
    <t>Teemu Rautiainen</t>
  </si>
  <si>
    <t>Juha Tuominen</t>
  </si>
  <si>
    <t>Mika Lammi</t>
  </si>
  <si>
    <t>Jouni Heinonen</t>
  </si>
  <si>
    <t>Pasi Saastamoinen</t>
  </si>
  <si>
    <t>Lapua-cup 2018 NAISET</t>
  </si>
  <si>
    <t>Caroline Sandelin</t>
  </si>
  <si>
    <t>Sofia Joronen</t>
  </si>
  <si>
    <t>Sanni Oikkonen</t>
  </si>
  <si>
    <t>Nella Keskinen</t>
  </si>
  <si>
    <t>Satu Rautiainen</t>
  </si>
  <si>
    <t>Annukka Siltakorpi</t>
  </si>
  <si>
    <t>Julia Koivisto</t>
  </si>
  <si>
    <t>Maria Latvala</t>
  </si>
  <si>
    <t>Sanna Koskela</t>
  </si>
  <si>
    <t>Susan Humppi</t>
  </si>
  <si>
    <t>Niina Kauppinen</t>
  </si>
  <si>
    <t>Katri Ala-Aho</t>
  </si>
  <si>
    <t>Leena Ojala</t>
  </si>
  <si>
    <t>Eveliina Ala-Ikkelä</t>
  </si>
  <si>
    <t>Tuula Hyytiäinen</t>
  </si>
  <si>
    <t>Kirsi Putila</t>
  </si>
  <si>
    <t>Tiina Mäki-Panula</t>
  </si>
  <si>
    <t>Johanna von Frenckell</t>
  </si>
  <si>
    <t>Henrika Backlund</t>
  </si>
  <si>
    <t xml:space="preserve"> </t>
  </si>
  <si>
    <t>Lapua-Cup 2018 MIEHET YL</t>
  </si>
  <si>
    <t>Lapua-Cup 2018 H 14</t>
  </si>
  <si>
    <t>Ekola Juuso</t>
  </si>
  <si>
    <t>Lemberg Ville</t>
  </si>
  <si>
    <t>Hauhia Aleksi</t>
  </si>
  <si>
    <t>Huhtamäki Rasmus</t>
  </si>
  <si>
    <t>Ylihärsilä Roni</t>
  </si>
  <si>
    <t>Koivula Lauri</t>
  </si>
  <si>
    <t>Hauhia Iiiro</t>
  </si>
  <si>
    <t>Ylihärsilä Riku</t>
  </si>
  <si>
    <t>Ylihärsilä Manu</t>
  </si>
  <si>
    <t>Rantala Valtteri</t>
  </si>
  <si>
    <t>Lemberg Roope</t>
  </si>
  <si>
    <t>Stevander Karri</t>
  </si>
  <si>
    <t>Ylihärsilä Ville</t>
  </si>
  <si>
    <t>Nelimarkka Joonas</t>
  </si>
  <si>
    <t>Huhtamäki Paulus</t>
  </si>
  <si>
    <t>Perttu Topi</t>
  </si>
  <si>
    <t>Rantoja Jarkko</t>
  </si>
  <si>
    <t>Hölsö Severi</t>
  </si>
  <si>
    <t>Pertelius Eetu</t>
  </si>
  <si>
    <t>von Frenckell Waldemar</t>
  </si>
  <si>
    <t>Joronen Sameli</t>
  </si>
  <si>
    <t>Hakala Rauno</t>
  </si>
  <si>
    <t>Arrakoski Joni</t>
  </si>
  <si>
    <t>Haajanen Leif</t>
  </si>
  <si>
    <t xml:space="preserve">Tenhunen Joni </t>
  </si>
  <si>
    <t>Borgenström Jussi</t>
  </si>
  <si>
    <t xml:space="preserve">Savolainen Esa </t>
  </si>
  <si>
    <t xml:space="preserve">Hauhia Teemu   </t>
  </si>
  <si>
    <t>Viklund Tor-Björn</t>
  </si>
  <si>
    <t xml:space="preserve">Laurinseppä Heikki  </t>
  </si>
  <si>
    <t xml:space="preserve">Rinta-Keturi Mika  </t>
  </si>
  <si>
    <t xml:space="preserve">Pulkkinen Tatu </t>
  </si>
  <si>
    <t>Virtanen Kalle</t>
  </si>
  <si>
    <t>Riippi Anssi</t>
  </si>
  <si>
    <t>Lapua-Cup 2018 H 50</t>
  </si>
  <si>
    <t>Lapua-Cup 2018 D 14</t>
  </si>
  <si>
    <t>Petrelius Enni</t>
  </si>
  <si>
    <t xml:space="preserve">Oikkonen Sissi </t>
  </si>
  <si>
    <t>Westerlund Teodora</t>
  </si>
  <si>
    <t xml:space="preserve">Karppi Iiris </t>
  </si>
  <si>
    <t>Yli-Futka Amanda</t>
  </si>
  <si>
    <t xml:space="preserve">Nylund Helmina </t>
  </si>
  <si>
    <t>Luhtasaari Nea</t>
  </si>
  <si>
    <t xml:space="preserve">Näsi Minea </t>
  </si>
  <si>
    <t>Perttu Tuulia</t>
  </si>
  <si>
    <t>Nurmo Pauliina</t>
  </si>
  <si>
    <t>Lapua-Cup 2018 D 16</t>
  </si>
  <si>
    <t xml:space="preserve">Niemi Tiina </t>
  </si>
  <si>
    <t>Hölsö Henriikka</t>
  </si>
  <si>
    <t>Koivula Lotta</t>
  </si>
  <si>
    <t>Nurmo Marjaana</t>
  </si>
  <si>
    <t>Lapua-Cup 2018 D 18</t>
  </si>
  <si>
    <t xml:space="preserve">Rinta-Keturi Anni            </t>
  </si>
  <si>
    <t>Nelimarkka Juulia</t>
  </si>
  <si>
    <t xml:space="preserve">Nurmo Katariina </t>
  </si>
  <si>
    <t>Lapua-Cup 2018 D 50</t>
  </si>
  <si>
    <t>Hyttinen Heli</t>
  </si>
  <si>
    <t xml:space="preserve">Hauhia Eija  </t>
  </si>
  <si>
    <t xml:space="preserve">von Frenckell Sofie </t>
  </si>
  <si>
    <t>Salokannel Satu</t>
  </si>
  <si>
    <t xml:space="preserve">Uusitalo Terttu </t>
  </si>
  <si>
    <t xml:space="preserve">Savolainen Päivi </t>
  </si>
  <si>
    <t>Ala-Aho Arja</t>
  </si>
  <si>
    <t>Rintakoski Aapeli</t>
  </si>
  <si>
    <t>Rintakoski Eemeli</t>
  </si>
  <si>
    <t>Riepponen Juha</t>
  </si>
  <si>
    <t>Soininen Ulla</t>
  </si>
  <si>
    <t>Lapua-Cup 2018 H 18</t>
  </si>
  <si>
    <t>Juha Yliärsilä</t>
  </si>
  <si>
    <t>Dan Snåre</t>
  </si>
  <si>
    <t>Rasmus Vikström</t>
  </si>
  <si>
    <t>Arto Ylihärsilä</t>
  </si>
  <si>
    <t>Ilari Hauhia</t>
  </si>
  <si>
    <t>Staffan Lijekvist</t>
  </si>
  <si>
    <t>Sanna Kangas</t>
  </si>
  <si>
    <t>Susanna Karppi</t>
  </si>
  <si>
    <t>Hanne Forsström</t>
  </si>
  <si>
    <t>Jesper Bergström</t>
  </si>
  <si>
    <t>Juho Karhunen</t>
  </si>
  <si>
    <t>Teodora Vesterlund</t>
  </si>
  <si>
    <t>Rebecca Sandnäs</t>
  </si>
  <si>
    <t>Keskinen Eetu</t>
  </si>
  <si>
    <t>Lucas Liljekvist</t>
  </si>
  <si>
    <t>Nynäs Henning</t>
  </si>
  <si>
    <t>Toikkanen Ilpo</t>
  </si>
  <si>
    <t>Kangasmäki Esa</t>
  </si>
  <si>
    <t>Huhtanen Esa</t>
  </si>
  <si>
    <t>Vikström Alf</t>
  </si>
  <si>
    <t>Kuntola Keijo</t>
  </si>
  <si>
    <t>Seeti Salonen</t>
  </si>
  <si>
    <t>1.</t>
  </si>
  <si>
    <t>9.</t>
  </si>
  <si>
    <t>6.</t>
  </si>
  <si>
    <t>7.</t>
  </si>
  <si>
    <t>2.</t>
  </si>
  <si>
    <t>3.</t>
  </si>
  <si>
    <t>4.</t>
  </si>
  <si>
    <t>5.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</si>
  <si>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</si>
  <si>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</si>
  <si>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</si>
  <si>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</si>
  <si>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</si>
  <si>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</si>
  <si>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</si>
  <si>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</si>
  <si>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</si>
  <si>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</si>
  <si>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</si>
  <si>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</si>
  <si>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</si>
  <si>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</si>
  <si>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</si>
  <si>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</si>
  <si>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</si>
  <si>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28.</t>
  </si>
  <si>
    <t>29.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</si>
  <si>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</si>
  <si>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</si>
  <si>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</si>
  <si>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</si>
  <si>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</si>
  <si>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</si>
  <si>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</si>
  <si>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</si>
  <si>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</si>
  <si>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</si>
  <si>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</si>
  <si>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</si>
  <si>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44.</t>
  </si>
  <si>
    <t>Lapua-Cup 2018 H 16</t>
  </si>
  <si>
    <t>Salonen Timo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</si>
</sst>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b/>
      <sz val="13.5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/>
    <xf numFmtId="0" fontId="4" fillId="0" borderId="0" xfId="0" applyFont="1" applyAlignment="1">
      <alignment horizontal="left" vertical="top"/>
    </xf>
    <xf numFmtId="0" fontId="0" fillId="0" borderId="0" xfId="0" applyFont="1" applyAlignment="1">
      <alignment vertic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zoomScaleNormal="100" workbookViewId="0">
      <selection activeCell="A14" sqref="A14"/>
    </sheetView>
  </sheetViews>
  <sheetFormatPr defaultColWidth="8.85546875" defaultRowHeight="15" x14ac:dyDescent="0.25"/>
  <cols>
    <col min="1" max="1" width="3.5703125" style="1" bestFit="1" customWidth="1"/>
    <col min="2" max="2" width="21" style="1" customWidth="1"/>
    <col min="3" max="7" width="11.140625" style="1" customWidth="1"/>
    <col min="8" max="8" width="8.85546875" style="3"/>
    <col min="9" max="16384" width="8.85546875" style="1"/>
  </cols>
  <sheetData>
    <row r="1" spans="1:8" ht="14.45" x14ac:dyDescent="0.3">
      <c r="B1" s="1" t="s">
        <v>65</v>
      </c>
    </row>
    <row r="2" spans="1:8" s="2" customFormat="1" ht="60" x14ac:dyDescent="0.25">
      <c r="B2" s="2" t="s">
        <v>0</v>
      </c>
      <c r="C2" s="2" t="s">
        <v>1</v>
      </c>
      <c r="D2" s="2" t="s">
        <v>5</v>
      </c>
      <c r="E2" s="2" t="s">
        <v>4</v>
      </c>
      <c r="F2" s="2" t="s">
        <v>2</v>
      </c>
      <c r="G2" s="2" t="s">
        <v>3</v>
      </c>
      <c r="H2" s="4" t="s">
        <v>6</v>
      </c>
    </row>
    <row r="3" spans="1:8" ht="14.45" x14ac:dyDescent="0.3">
      <c r="A3" s="1" t="s">
        <v>157</v>
      </c>
      <c r="B3" s="1" t="s">
        <v>8</v>
      </c>
      <c r="C3" s="1">
        <v>27</v>
      </c>
      <c r="D3" s="1">
        <v>30</v>
      </c>
      <c r="E3" s="11">
        <v>24</v>
      </c>
      <c r="F3" s="1">
        <v>30</v>
      </c>
      <c r="G3" s="1">
        <v>27</v>
      </c>
      <c r="H3" s="3">
        <f>SUM(C3,D3,F3,G3)</f>
        <v>114</v>
      </c>
    </row>
    <row r="4" spans="1:8" x14ac:dyDescent="0.25">
      <c r="A4" s="1" t="s">
        <v>161</v>
      </c>
      <c r="B4" s="1" t="s">
        <v>12</v>
      </c>
      <c r="C4" s="1">
        <v>23</v>
      </c>
      <c r="D4" s="1">
        <v>27</v>
      </c>
      <c r="E4" s="11">
        <v>23</v>
      </c>
      <c r="F4" s="1">
        <v>24</v>
      </c>
      <c r="G4" s="1">
        <v>30</v>
      </c>
      <c r="H4" s="3">
        <f>SUM(C4,D4,F4,G4)</f>
        <v>104</v>
      </c>
    </row>
    <row r="5" spans="1:8" x14ac:dyDescent="0.25">
      <c r="A5" s="1" t="s">
        <v>162</v>
      </c>
      <c r="B5" s="1" t="s">
        <v>11</v>
      </c>
      <c r="C5" s="1">
        <v>23</v>
      </c>
      <c r="D5" s="1">
        <v>25</v>
      </c>
      <c r="F5" s="1">
        <v>25</v>
      </c>
      <c r="G5" s="1">
        <v>25</v>
      </c>
      <c r="H5" s="3">
        <f t="shared" ref="H5:H25" si="0">SUM(C5:G5)</f>
        <v>98</v>
      </c>
    </row>
    <row r="6" spans="1:8" x14ac:dyDescent="0.25">
      <c r="A6" s="1" t="s">
        <v>163</v>
      </c>
      <c r="B6" s="1" t="s">
        <v>13</v>
      </c>
      <c r="C6" s="1">
        <v>21</v>
      </c>
      <c r="D6" s="1">
        <v>24</v>
      </c>
      <c r="F6" s="1">
        <v>27</v>
      </c>
      <c r="G6" s="1">
        <v>19</v>
      </c>
      <c r="H6" s="3">
        <f t="shared" si="0"/>
        <v>91</v>
      </c>
    </row>
    <row r="7" spans="1:8" ht="14.45" x14ac:dyDescent="0.3">
      <c r="A7" s="1" t="s">
        <v>164</v>
      </c>
      <c r="B7" s="1" t="s">
        <v>10</v>
      </c>
      <c r="C7" s="1">
        <v>24</v>
      </c>
      <c r="D7" s="1">
        <v>9</v>
      </c>
      <c r="F7" s="1">
        <v>22</v>
      </c>
      <c r="G7" s="1">
        <v>24</v>
      </c>
      <c r="H7" s="3">
        <f t="shared" si="0"/>
        <v>79</v>
      </c>
    </row>
    <row r="8" spans="1:8" ht="14.45" x14ac:dyDescent="0.3">
      <c r="A8" s="1" t="s">
        <v>159</v>
      </c>
      <c r="B8" s="1" t="s">
        <v>42</v>
      </c>
      <c r="E8" s="1">
        <v>27</v>
      </c>
      <c r="F8" s="1">
        <v>23</v>
      </c>
      <c r="G8" s="1">
        <v>22</v>
      </c>
      <c r="H8" s="3">
        <f t="shared" si="0"/>
        <v>72</v>
      </c>
    </row>
    <row r="9" spans="1:8" ht="14.45" x14ac:dyDescent="0.3">
      <c r="A9" s="1" t="s">
        <v>160</v>
      </c>
      <c r="B9" s="1" t="s">
        <v>14</v>
      </c>
      <c r="C9" s="1">
        <v>20</v>
      </c>
      <c r="D9" s="1">
        <v>23</v>
      </c>
      <c r="G9" s="1">
        <v>23</v>
      </c>
      <c r="H9" s="3">
        <f t="shared" si="0"/>
        <v>66</v>
      </c>
    </row>
    <row r="10" spans="1:8" x14ac:dyDescent="0.25">
      <c r="A10" s="1" t="s">
        <v>165</v>
      </c>
      <c r="B10" s="1" t="s">
        <v>7</v>
      </c>
      <c r="C10" s="1">
        <v>30</v>
      </c>
      <c r="E10" s="1">
        <v>30</v>
      </c>
      <c r="H10" s="3">
        <f t="shared" si="0"/>
        <v>60</v>
      </c>
    </row>
    <row r="11" spans="1:8" ht="14.45" x14ac:dyDescent="0.3">
      <c r="A11" s="1" t="s">
        <v>158</v>
      </c>
      <c r="B11" s="1" t="s">
        <v>20</v>
      </c>
      <c r="C11" s="1">
        <v>14</v>
      </c>
      <c r="D11" s="1">
        <v>21</v>
      </c>
      <c r="E11" s="1">
        <v>25</v>
      </c>
      <c r="H11" s="3">
        <f t="shared" si="0"/>
        <v>60</v>
      </c>
    </row>
    <row r="12" spans="1:8" x14ac:dyDescent="0.25">
      <c r="A12" s="1" t="s">
        <v>166</v>
      </c>
      <c r="B12" s="1" t="s">
        <v>9</v>
      </c>
      <c r="C12" s="1">
        <v>25</v>
      </c>
      <c r="G12" s="1">
        <v>21</v>
      </c>
      <c r="H12" s="3">
        <f t="shared" si="0"/>
        <v>46</v>
      </c>
    </row>
    <row r="13" spans="1:8" ht="14.45" x14ac:dyDescent="0.3">
      <c r="A13" s="1" t="s">
        <v>167</v>
      </c>
      <c r="B13" s="1" t="s">
        <v>28</v>
      </c>
      <c r="C13" s="1">
        <v>6</v>
      </c>
      <c r="D13" s="1">
        <v>20</v>
      </c>
      <c r="G13" s="1">
        <v>20</v>
      </c>
      <c r="H13" s="3">
        <f t="shared" si="0"/>
        <v>46</v>
      </c>
    </row>
    <row r="14" spans="1:8" ht="14.45" x14ac:dyDescent="0.3">
      <c r="A14" s="1" t="s">
        <v>168</v>
      </c>
      <c r="B14" s="1" t="s">
        <v>15</v>
      </c>
      <c r="C14" s="1">
        <v>19</v>
      </c>
      <c r="D14" s="1">
        <v>19</v>
      </c>
      <c r="H14" s="3">
        <f t="shared" si="0"/>
        <v>38</v>
      </c>
    </row>
    <row r="15" spans="1:8" ht="14.45" x14ac:dyDescent="0.3">
      <c r="A15" s="1" t="s">
        <v>169</v>
      </c>
      <c r="B15" s="1" t="s">
        <v>21</v>
      </c>
      <c r="C15" s="1">
        <v>13</v>
      </c>
      <c r="D15" s="1">
        <v>3</v>
      </c>
      <c r="F15" s="1">
        <v>21</v>
      </c>
      <c r="H15" s="3">
        <f t="shared" si="0"/>
        <v>37</v>
      </c>
    </row>
    <row r="16" spans="1:8" ht="14.45" x14ac:dyDescent="0.3">
      <c r="A16" s="1" t="s">
        <v>170</v>
      </c>
      <c r="B16" s="1" t="s">
        <v>19</v>
      </c>
      <c r="C16" s="1">
        <v>15</v>
      </c>
      <c r="D16" s="1">
        <v>17</v>
      </c>
      <c r="H16" s="3">
        <f t="shared" si="0"/>
        <v>32</v>
      </c>
    </row>
    <row r="17" spans="1:8" ht="14.45" x14ac:dyDescent="0.3">
      <c r="A17" s="1" t="s">
        <v>171</v>
      </c>
      <c r="B17" s="1" t="s">
        <v>22</v>
      </c>
      <c r="C17" s="1">
        <v>12</v>
      </c>
      <c r="D17" s="1">
        <v>15</v>
      </c>
      <c r="H17" s="3">
        <f t="shared" si="0"/>
        <v>27</v>
      </c>
    </row>
    <row r="18" spans="1:8" x14ac:dyDescent="0.25">
      <c r="A18" s="1" t="s">
        <v>172</v>
      </c>
      <c r="B18" s="1" t="s">
        <v>16</v>
      </c>
      <c r="C18" s="1">
        <v>18</v>
      </c>
      <c r="D18" s="1">
        <v>8</v>
      </c>
      <c r="H18" s="3">
        <f t="shared" si="0"/>
        <v>26</v>
      </c>
    </row>
    <row r="19" spans="1:8" ht="14.45" x14ac:dyDescent="0.3">
      <c r="A19" s="1" t="s">
        <v>173</v>
      </c>
      <c r="B19" s="1" t="s">
        <v>43</v>
      </c>
      <c r="E19" s="1">
        <v>22</v>
      </c>
      <c r="H19" s="3">
        <f t="shared" si="0"/>
        <v>22</v>
      </c>
    </row>
    <row r="20" spans="1:8" ht="14.45" x14ac:dyDescent="0.3">
      <c r="A20" s="1" t="s">
        <v>173</v>
      </c>
      <c r="B20" s="1" t="s">
        <v>34</v>
      </c>
      <c r="D20" s="1">
        <v>22</v>
      </c>
      <c r="H20" s="3">
        <f t="shared" si="0"/>
        <v>22</v>
      </c>
    </row>
    <row r="21" spans="1:8" ht="14.45" x14ac:dyDescent="0.3">
      <c r="A21" s="1" t="s">
        <v>175</v>
      </c>
      <c r="B21" s="1" t="s">
        <v>17</v>
      </c>
      <c r="C21" s="1">
        <v>17</v>
      </c>
      <c r="D21" s="1">
        <v>5</v>
      </c>
      <c r="H21" s="3">
        <f t="shared" si="0"/>
        <v>22</v>
      </c>
    </row>
    <row r="22" spans="1:8" ht="14.45" x14ac:dyDescent="0.3">
      <c r="A22" s="1" t="s">
        <v>176</v>
      </c>
      <c r="B22" s="1" t="s">
        <v>26</v>
      </c>
      <c r="C22" s="1">
        <v>8</v>
      </c>
      <c r="D22" s="1">
        <v>14</v>
      </c>
      <c r="H22" s="3">
        <f t="shared" si="0"/>
        <v>22</v>
      </c>
    </row>
    <row r="23" spans="1:8" ht="14.45" x14ac:dyDescent="0.3">
      <c r="A23" s="1" t="s">
        <v>177</v>
      </c>
      <c r="B23" s="1" t="s">
        <v>23</v>
      </c>
      <c r="C23" s="1">
        <v>11</v>
      </c>
      <c r="D23" s="1">
        <v>10</v>
      </c>
      <c r="H23" s="3">
        <f t="shared" si="0"/>
        <v>21</v>
      </c>
    </row>
    <row r="24" spans="1:8" x14ac:dyDescent="0.25">
      <c r="A24" s="1" t="s">
        <v>178</v>
      </c>
      <c r="B24" s="1" t="s">
        <v>135</v>
      </c>
      <c r="F24" s="1">
        <v>20</v>
      </c>
      <c r="H24" s="3">
        <f t="shared" si="0"/>
        <v>20</v>
      </c>
    </row>
    <row r="25" spans="1:8" x14ac:dyDescent="0.25">
      <c r="A25" s="1" t="s">
        <v>179</v>
      </c>
      <c r="B25" s="1" t="s">
        <v>18</v>
      </c>
      <c r="C25" s="1">
        <v>16</v>
      </c>
      <c r="D25" s="1">
        <v>4</v>
      </c>
      <c r="H25" s="3">
        <f t="shared" si="0"/>
        <v>20</v>
      </c>
    </row>
    <row r="26" spans="1:8" x14ac:dyDescent="0.25">
      <c r="A26" s="1" t="s">
        <v>180</v>
      </c>
      <c r="B26" s="1" t="s">
        <v>136</v>
      </c>
      <c r="F26" s="1">
        <v>19</v>
      </c>
      <c r="H26" s="3">
        <f>SUM(F26:G26)</f>
        <v>19</v>
      </c>
    </row>
    <row r="27" spans="1:8" x14ac:dyDescent="0.25">
      <c r="A27" s="1" t="s">
        <v>181</v>
      </c>
      <c r="B27" s="1" t="s">
        <v>137</v>
      </c>
      <c r="F27" s="1">
        <v>18</v>
      </c>
      <c r="H27" s="3">
        <f>SUM(F27:G27)</f>
        <v>18</v>
      </c>
    </row>
    <row r="28" spans="1:8" x14ac:dyDescent="0.25">
      <c r="A28" s="1" t="s">
        <v>181</v>
      </c>
      <c r="B28" s="1" t="s">
        <v>35</v>
      </c>
      <c r="D28" s="1">
        <v>18</v>
      </c>
      <c r="H28" s="3">
        <f>SUM(C28:G28)</f>
        <v>18</v>
      </c>
    </row>
    <row r="29" spans="1:8" x14ac:dyDescent="0.25">
      <c r="A29" s="1" t="s">
        <v>181</v>
      </c>
      <c r="B29" s="1" t="s">
        <v>156</v>
      </c>
      <c r="G29" s="1">
        <v>18</v>
      </c>
      <c r="H29" s="3">
        <f>SUM(C29:G29)</f>
        <v>18</v>
      </c>
    </row>
    <row r="30" spans="1:8" x14ac:dyDescent="0.25">
      <c r="A30" s="1" t="s">
        <v>182</v>
      </c>
      <c r="B30" s="1" t="s">
        <v>138</v>
      </c>
      <c r="F30" s="1">
        <v>17</v>
      </c>
      <c r="H30" s="3">
        <f>SUM(F30:G30)</f>
        <v>17</v>
      </c>
    </row>
    <row r="31" spans="1:8" x14ac:dyDescent="0.25">
      <c r="A31" s="1" t="s">
        <v>183</v>
      </c>
      <c r="B31" s="1" t="s">
        <v>139</v>
      </c>
      <c r="F31" s="1">
        <v>16</v>
      </c>
      <c r="H31" s="3">
        <f>SUM(F31:G31)</f>
        <v>16</v>
      </c>
    </row>
    <row r="32" spans="1:8" x14ac:dyDescent="0.25">
      <c r="A32" s="1" t="s">
        <v>183</v>
      </c>
      <c r="B32" s="1" t="s">
        <v>36</v>
      </c>
      <c r="D32" s="1">
        <v>16</v>
      </c>
      <c r="H32" s="3">
        <f>SUM(C32:G32)</f>
        <v>16</v>
      </c>
    </row>
    <row r="33" spans="1:8" x14ac:dyDescent="0.25">
      <c r="A33" s="1" t="s">
        <v>184</v>
      </c>
      <c r="B33" s="1" t="s">
        <v>25</v>
      </c>
      <c r="C33" s="1">
        <v>9</v>
      </c>
      <c r="D33" s="1">
        <v>7</v>
      </c>
      <c r="H33" s="3">
        <f>SUM(C33:G33)</f>
        <v>16</v>
      </c>
    </row>
    <row r="34" spans="1:8" x14ac:dyDescent="0.25">
      <c r="A34" s="1" t="s">
        <v>185</v>
      </c>
      <c r="B34" s="1" t="s">
        <v>140</v>
      </c>
      <c r="F34" s="1">
        <v>15</v>
      </c>
      <c r="H34" s="3">
        <f>SUM(F34:G34)</f>
        <v>15</v>
      </c>
    </row>
    <row r="35" spans="1:8" x14ac:dyDescent="0.25">
      <c r="A35" s="1" t="s">
        <v>186</v>
      </c>
      <c r="B35" s="1" t="s">
        <v>37</v>
      </c>
      <c r="D35" s="1">
        <v>13</v>
      </c>
      <c r="H35" s="3">
        <f t="shared" ref="H35:H46" si="1">SUM(C35:G35)</f>
        <v>13</v>
      </c>
    </row>
    <row r="36" spans="1:8" x14ac:dyDescent="0.25">
      <c r="A36" s="1" t="s">
        <v>187</v>
      </c>
      <c r="B36" s="1" t="s">
        <v>38</v>
      </c>
      <c r="D36" s="1">
        <v>12</v>
      </c>
      <c r="H36" s="3">
        <f t="shared" si="1"/>
        <v>12</v>
      </c>
    </row>
    <row r="37" spans="1:8" x14ac:dyDescent="0.25">
      <c r="A37" s="1" t="s">
        <v>188</v>
      </c>
      <c r="B37" s="1" t="s">
        <v>39</v>
      </c>
      <c r="D37" s="1">
        <v>11</v>
      </c>
      <c r="H37" s="3">
        <f t="shared" si="1"/>
        <v>11</v>
      </c>
    </row>
    <row r="38" spans="1:8" x14ac:dyDescent="0.25">
      <c r="A38" s="1" t="s">
        <v>189</v>
      </c>
      <c r="B38" s="1" t="s">
        <v>24</v>
      </c>
      <c r="C38" s="1">
        <v>10</v>
      </c>
      <c r="H38" s="3">
        <f t="shared" si="1"/>
        <v>10</v>
      </c>
    </row>
    <row r="39" spans="1:8" x14ac:dyDescent="0.25">
      <c r="A39" s="1" t="s">
        <v>190</v>
      </c>
      <c r="B39" s="1" t="s">
        <v>27</v>
      </c>
      <c r="C39" s="1">
        <v>7</v>
      </c>
      <c r="H39" s="3">
        <f t="shared" si="1"/>
        <v>7</v>
      </c>
    </row>
    <row r="40" spans="1:8" x14ac:dyDescent="0.25">
      <c r="A40" s="1" t="s">
        <v>191</v>
      </c>
      <c r="B40" s="1" t="s">
        <v>40</v>
      </c>
      <c r="D40" s="1">
        <v>6</v>
      </c>
      <c r="H40" s="3">
        <f t="shared" si="1"/>
        <v>6</v>
      </c>
    </row>
    <row r="41" spans="1:8" x14ac:dyDescent="0.25">
      <c r="A41" s="1" t="s">
        <v>192</v>
      </c>
      <c r="B41" s="1" t="s">
        <v>29</v>
      </c>
      <c r="C41" s="1">
        <v>5</v>
      </c>
      <c r="D41" s="1">
        <v>1</v>
      </c>
      <c r="H41" s="3">
        <f t="shared" si="1"/>
        <v>6</v>
      </c>
    </row>
    <row r="42" spans="1:8" x14ac:dyDescent="0.25">
      <c r="A42" s="1" t="s">
        <v>193</v>
      </c>
      <c r="B42" s="1" t="s">
        <v>30</v>
      </c>
      <c r="C42" s="1">
        <v>4</v>
      </c>
      <c r="H42" s="3">
        <f t="shared" si="1"/>
        <v>4</v>
      </c>
    </row>
    <row r="43" spans="1:8" x14ac:dyDescent="0.25">
      <c r="A43" s="1" t="s">
        <v>194</v>
      </c>
      <c r="B43" s="1" t="s">
        <v>31</v>
      </c>
      <c r="C43" s="1">
        <v>3</v>
      </c>
      <c r="H43" s="3">
        <f t="shared" si="1"/>
        <v>3</v>
      </c>
    </row>
    <row r="44" spans="1:8" x14ac:dyDescent="0.25">
      <c r="A44" s="1" t="s">
        <v>195</v>
      </c>
      <c r="B44" s="1" t="s">
        <v>32</v>
      </c>
      <c r="C44" s="1">
        <v>2</v>
      </c>
      <c r="H44" s="3">
        <f t="shared" si="1"/>
        <v>2</v>
      </c>
    </row>
    <row r="45" spans="1:8" x14ac:dyDescent="0.25">
      <c r="A45" s="1" t="s">
        <v>195</v>
      </c>
      <c r="B45" s="1" t="s">
        <v>41</v>
      </c>
      <c r="D45" s="1">
        <v>2</v>
      </c>
      <c r="H45" s="3">
        <f t="shared" si="1"/>
        <v>2</v>
      </c>
    </row>
    <row r="46" spans="1:8" x14ac:dyDescent="0.25">
      <c r="A46" s="1" t="s">
        <v>196</v>
      </c>
      <c r="B46" s="1" t="s">
        <v>33</v>
      </c>
      <c r="C46" s="1">
        <v>1</v>
      </c>
      <c r="H46" s="3">
        <f t="shared" si="1"/>
        <v>1</v>
      </c>
    </row>
  </sheetData>
  <sortState ref="A3:H46">
    <sortCondition descending="1" ref="H3:H46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3" workbookViewId="0">
      <selection activeCell="A3" sqref="A3:A10"/>
    </sheetView>
  </sheetViews>
  <sheetFormatPr defaultRowHeight="15" x14ac:dyDescent="0.25"/>
  <cols>
    <col min="1" max="1" width="2.5703125" bestFit="1" customWidth="1"/>
    <col min="2" max="2" width="22.28515625" customWidth="1"/>
  </cols>
  <sheetData>
    <row r="1" spans="1:9" ht="14.45" x14ac:dyDescent="0.3">
      <c r="B1" s="1" t="s">
        <v>122</v>
      </c>
      <c r="C1" s="1"/>
      <c r="D1" s="1"/>
      <c r="E1" s="1"/>
      <c r="F1" s="1"/>
      <c r="G1" s="1"/>
      <c r="H1" s="3"/>
    </row>
    <row r="2" spans="1:9" ht="75" x14ac:dyDescent="0.25">
      <c r="B2" s="2" t="s">
        <v>0</v>
      </c>
      <c r="C2" s="2" t="s">
        <v>1</v>
      </c>
      <c r="D2" s="2" t="s">
        <v>5</v>
      </c>
      <c r="E2" s="2" t="s">
        <v>4</v>
      </c>
      <c r="F2" s="2" t="s">
        <v>2</v>
      </c>
      <c r="G2" s="2" t="s">
        <v>3</v>
      </c>
      <c r="H2" s="4" t="s">
        <v>6</v>
      </c>
    </row>
    <row r="3" spans="1:9" ht="14.45" x14ac:dyDescent="0.3">
      <c r="A3" t="s">
        <v>157</v>
      </c>
      <c r="B3" s="1" t="s">
        <v>124</v>
      </c>
      <c r="C3" s="1">
        <v>27</v>
      </c>
      <c r="D3" s="1">
        <v>24</v>
      </c>
      <c r="E3" s="1"/>
      <c r="F3" s="1">
        <v>30</v>
      </c>
      <c r="G3" s="1">
        <v>30</v>
      </c>
      <c r="H3" s="3">
        <f t="shared" ref="H3" si="0">SUM(C3:G3)</f>
        <v>111</v>
      </c>
    </row>
    <row r="4" spans="1:9" x14ac:dyDescent="0.3">
      <c r="A4" t="s">
        <v>161</v>
      </c>
      <c r="B4" s="1" t="s">
        <v>123</v>
      </c>
      <c r="C4" s="1">
        <v>30</v>
      </c>
      <c r="D4" s="1">
        <v>30</v>
      </c>
      <c r="E4" s="1"/>
      <c r="F4" s="1"/>
      <c r="G4" s="1"/>
      <c r="H4" s="3">
        <f t="shared" ref="H4" si="1">SUM(C4:G4)</f>
        <v>60</v>
      </c>
      <c r="I4" s="5"/>
    </row>
    <row r="5" spans="1:9" x14ac:dyDescent="0.3">
      <c r="A5" t="s">
        <v>162</v>
      </c>
      <c r="B5" s="1" t="s">
        <v>127</v>
      </c>
      <c r="C5" s="1">
        <v>23</v>
      </c>
      <c r="D5" s="1">
        <v>27</v>
      </c>
      <c r="E5" s="1"/>
      <c r="F5" s="1"/>
      <c r="G5" s="1"/>
      <c r="H5" s="3">
        <f>SUM(C5:G5)</f>
        <v>50</v>
      </c>
      <c r="I5" s="5"/>
    </row>
    <row r="6" spans="1:9" x14ac:dyDescent="0.3">
      <c r="A6" t="s">
        <v>163</v>
      </c>
      <c r="B6" s="1" t="s">
        <v>125</v>
      </c>
      <c r="C6" s="1">
        <v>25</v>
      </c>
      <c r="D6" s="1">
        <v>23</v>
      </c>
      <c r="E6" s="1"/>
      <c r="F6" s="1"/>
      <c r="G6" s="1"/>
      <c r="H6" s="3">
        <f>SUM(C6:G6)</f>
        <v>48</v>
      </c>
      <c r="I6" s="5"/>
    </row>
    <row r="7" spans="1:9" x14ac:dyDescent="0.25">
      <c r="A7" t="s">
        <v>164</v>
      </c>
      <c r="B7" s="1" t="s">
        <v>128</v>
      </c>
      <c r="C7" s="1">
        <v>22</v>
      </c>
      <c r="D7" s="1">
        <v>25</v>
      </c>
      <c r="E7" s="1"/>
      <c r="F7" s="1"/>
      <c r="G7" s="1"/>
      <c r="H7" s="3">
        <f>SUM(C7:G7)</f>
        <v>47</v>
      </c>
      <c r="I7" s="5"/>
    </row>
    <row r="8" spans="1:9" x14ac:dyDescent="0.3">
      <c r="A8" t="s">
        <v>159</v>
      </c>
      <c r="B8" s="1" t="s">
        <v>126</v>
      </c>
      <c r="C8" s="1">
        <v>24</v>
      </c>
      <c r="D8" s="1">
        <v>22</v>
      </c>
      <c r="E8" s="1"/>
      <c r="F8" s="1"/>
      <c r="G8" s="1"/>
      <c r="H8" s="3">
        <f>SUM(C8:G8)</f>
        <v>46</v>
      </c>
      <c r="I8" s="5"/>
    </row>
    <row r="9" spans="1:9" x14ac:dyDescent="0.3">
      <c r="A9" t="s">
        <v>160</v>
      </c>
      <c r="B9" s="1" t="s">
        <v>129</v>
      </c>
      <c r="C9" s="1">
        <v>21</v>
      </c>
      <c r="D9" s="1">
        <v>21</v>
      </c>
      <c r="E9" s="1"/>
      <c r="F9" s="1"/>
      <c r="G9" s="1"/>
      <c r="H9" s="3">
        <f t="shared" ref="H9" si="2">SUM(C9:G9)</f>
        <v>42</v>
      </c>
      <c r="I9" s="5"/>
    </row>
    <row r="10" spans="1:9" x14ac:dyDescent="0.3">
      <c r="A10" t="s">
        <v>165</v>
      </c>
      <c r="B10" s="1" t="s">
        <v>133</v>
      </c>
      <c r="C10" s="1"/>
      <c r="D10" s="1"/>
      <c r="E10" s="1">
        <v>30</v>
      </c>
      <c r="F10" s="1"/>
      <c r="G10" s="1"/>
      <c r="H10" s="3">
        <f>SUM(C10:G10)</f>
        <v>30</v>
      </c>
      <c r="I10" s="5"/>
    </row>
    <row r="11" spans="1:9" x14ac:dyDescent="0.3">
      <c r="B11" s="1"/>
      <c r="C11" s="1"/>
      <c r="D11" s="1"/>
      <c r="E11" s="1"/>
      <c r="F11" s="1"/>
      <c r="G11" s="1"/>
      <c r="H11" s="3"/>
      <c r="I11" s="5"/>
    </row>
    <row r="12" spans="1:9" ht="14.45" x14ac:dyDescent="0.3">
      <c r="B12" s="1"/>
      <c r="C12" s="1"/>
      <c r="D12" s="1"/>
      <c r="E12" s="1"/>
      <c r="F12" s="1"/>
      <c r="G12" s="1"/>
      <c r="H12" s="3"/>
    </row>
    <row r="13" spans="1:9" ht="14.45" x14ac:dyDescent="0.3">
      <c r="B13" s="1"/>
      <c r="C13" s="1"/>
      <c r="D13" s="1"/>
      <c r="E13" s="1"/>
      <c r="F13" s="1"/>
      <c r="G13" s="1"/>
      <c r="H13" s="3"/>
    </row>
    <row r="14" spans="1:9" x14ac:dyDescent="0.25">
      <c r="B14" s="1"/>
      <c r="C14" s="1"/>
      <c r="D14" s="1"/>
      <c r="E14" s="1"/>
      <c r="F14" s="1"/>
      <c r="G14" s="1"/>
      <c r="H14" s="3"/>
    </row>
    <row r="15" spans="1:9" x14ac:dyDescent="0.25">
      <c r="B15" s="1"/>
      <c r="C15" s="1"/>
      <c r="D15" s="1"/>
      <c r="E15" s="1"/>
      <c r="F15" s="1"/>
      <c r="G15" s="1"/>
      <c r="H15" s="3"/>
    </row>
    <row r="17" spans="2:8" x14ac:dyDescent="0.25">
      <c r="B17" s="1"/>
      <c r="C17" s="1"/>
      <c r="D17" s="1"/>
      <c r="E17" s="1"/>
      <c r="F17" s="1"/>
      <c r="G17" s="1"/>
      <c r="H17" s="3"/>
    </row>
    <row r="18" spans="2:8" x14ac:dyDescent="0.25">
      <c r="B18" s="1"/>
      <c r="C18" s="1"/>
      <c r="D18" s="1"/>
      <c r="E18" s="1"/>
      <c r="F18" s="1"/>
      <c r="G18" s="1"/>
      <c r="H18" s="3"/>
    </row>
    <row r="19" spans="2:8" x14ac:dyDescent="0.25">
      <c r="B19" s="1"/>
      <c r="C19" s="1"/>
      <c r="D19" s="1"/>
      <c r="E19" s="1"/>
      <c r="F19" s="1"/>
      <c r="G19" s="1"/>
      <c r="H19" s="3"/>
    </row>
    <row r="21" spans="2:8" x14ac:dyDescent="0.25">
      <c r="B21" s="1"/>
      <c r="C21" s="1"/>
      <c r="D21" s="1"/>
      <c r="E21" s="1"/>
      <c r="F21" s="1"/>
      <c r="G21" s="1"/>
      <c r="H21" s="3"/>
    </row>
    <row r="22" spans="2:8" x14ac:dyDescent="0.25">
      <c r="B22" s="1"/>
      <c r="C22" s="1"/>
      <c r="D22" s="1"/>
      <c r="E22" s="1"/>
      <c r="F22" s="1"/>
      <c r="G22" s="1"/>
      <c r="H22" s="3"/>
    </row>
    <row r="23" spans="2:8" x14ac:dyDescent="0.25">
      <c r="B23" s="1"/>
      <c r="C23" s="1"/>
      <c r="D23" s="1"/>
      <c r="E23" s="1"/>
      <c r="F23" s="1"/>
      <c r="G23" s="1"/>
      <c r="H23" s="3"/>
    </row>
    <row r="24" spans="2:8" x14ac:dyDescent="0.25">
      <c r="B24" s="1"/>
      <c r="C24" s="1"/>
      <c r="D24" s="1"/>
      <c r="E24" s="1"/>
      <c r="F24" s="1"/>
      <c r="G24" s="1"/>
      <c r="H24" s="3"/>
    </row>
    <row r="25" spans="2:8" x14ac:dyDescent="0.25">
      <c r="B25" s="1"/>
      <c r="C25" s="1"/>
      <c r="D25" s="1"/>
      <c r="E25" s="1"/>
      <c r="F25" s="1"/>
      <c r="G25" s="1"/>
      <c r="H25" s="3"/>
    </row>
    <row r="26" spans="2:8" x14ac:dyDescent="0.25">
      <c r="B26" s="1"/>
      <c r="C26" s="1"/>
      <c r="D26" s="1"/>
      <c r="E26" s="1"/>
      <c r="F26" s="1"/>
      <c r="G26" s="1"/>
      <c r="H26" s="3"/>
    </row>
    <row r="27" spans="2:8" x14ac:dyDescent="0.25">
      <c r="B27" s="1"/>
      <c r="C27" s="1"/>
      <c r="D27" s="1"/>
      <c r="E27" s="1"/>
      <c r="F27" s="1"/>
      <c r="G27" s="1"/>
      <c r="H27" s="3"/>
    </row>
    <row r="28" spans="2:8" x14ac:dyDescent="0.25">
      <c r="B28" s="1"/>
      <c r="C28" s="1"/>
      <c r="D28" s="1"/>
      <c r="E28" s="1"/>
      <c r="F28" s="1"/>
      <c r="G28" s="1"/>
      <c r="H28" s="3"/>
    </row>
    <row r="29" spans="2:8" x14ac:dyDescent="0.25">
      <c r="B29" s="1"/>
      <c r="C29" s="1"/>
      <c r="D29" s="1"/>
      <c r="E29" s="1"/>
      <c r="F29" s="1"/>
      <c r="G29" s="1"/>
      <c r="H29" s="3"/>
    </row>
    <row r="30" spans="2:8" x14ac:dyDescent="0.25">
      <c r="B30" s="1"/>
      <c r="C30" s="1"/>
      <c r="D30" s="1"/>
      <c r="E30" s="1"/>
      <c r="F30" s="1"/>
      <c r="G30" s="1"/>
      <c r="H30" s="3"/>
    </row>
    <row r="31" spans="2:8" x14ac:dyDescent="0.25">
      <c r="B31" s="1"/>
      <c r="C31" s="1"/>
      <c r="D31" s="1"/>
      <c r="E31" s="1"/>
      <c r="F31" s="1"/>
      <c r="G31" s="1"/>
      <c r="H31" s="3"/>
    </row>
    <row r="32" spans="2:8" x14ac:dyDescent="0.25">
      <c r="B32" s="1"/>
      <c r="C32" s="1"/>
      <c r="D32" s="1"/>
      <c r="E32" s="1"/>
      <c r="F32" s="1"/>
      <c r="G32" s="1"/>
      <c r="H32" s="3"/>
    </row>
    <row r="33" spans="2:8" x14ac:dyDescent="0.25">
      <c r="B33" s="1"/>
      <c r="C33" s="1"/>
      <c r="D33" s="1"/>
      <c r="E33" s="1"/>
      <c r="F33" s="1"/>
      <c r="G33" s="1"/>
      <c r="H33" s="3"/>
    </row>
    <row r="34" spans="2:8" x14ac:dyDescent="0.25">
      <c r="B34" s="1"/>
      <c r="C34" s="1"/>
      <c r="D34" s="1"/>
      <c r="E34" s="1"/>
      <c r="F34" s="1"/>
      <c r="G34" s="1"/>
      <c r="H34" s="3"/>
    </row>
    <row r="35" spans="2:8" x14ac:dyDescent="0.25">
      <c r="B35" s="1"/>
      <c r="C35" s="1"/>
      <c r="D35" s="1"/>
      <c r="E35" s="1"/>
      <c r="F35" s="1"/>
      <c r="G35" s="1"/>
      <c r="H35" s="3"/>
    </row>
    <row r="36" spans="2:8" x14ac:dyDescent="0.25">
      <c r="B36" s="1"/>
      <c r="C36" s="1"/>
      <c r="D36" s="1"/>
      <c r="E36" s="1"/>
      <c r="F36" s="1"/>
      <c r="G36" s="1"/>
      <c r="H36" s="3"/>
    </row>
    <row r="37" spans="2:8" x14ac:dyDescent="0.25">
      <c r="B37" s="1"/>
      <c r="C37" s="1"/>
      <c r="D37" s="1"/>
      <c r="E37" s="1"/>
      <c r="F37" s="1"/>
      <c r="G37" s="1"/>
      <c r="H37" s="3"/>
    </row>
    <row r="38" spans="2:8" x14ac:dyDescent="0.25">
      <c r="B38" s="1"/>
      <c r="C38" s="1"/>
      <c r="D38" s="1"/>
      <c r="E38" s="1"/>
      <c r="F38" s="1"/>
      <c r="G38" s="1"/>
      <c r="H38" s="3"/>
    </row>
    <row r="39" spans="2:8" x14ac:dyDescent="0.25">
      <c r="B39" s="1"/>
      <c r="C39" s="1"/>
      <c r="D39" s="1"/>
      <c r="E39" s="1"/>
      <c r="F39" s="1"/>
      <c r="G39" s="1"/>
      <c r="H39" s="3"/>
    </row>
    <row r="40" spans="2:8" x14ac:dyDescent="0.25">
      <c r="B40" s="1"/>
      <c r="C40" s="1"/>
      <c r="D40" s="1"/>
      <c r="E40" s="1"/>
      <c r="F40" s="1"/>
      <c r="G40" s="1"/>
      <c r="H40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/>
  </sheetViews>
  <sheetFormatPr defaultColWidth="8.85546875" defaultRowHeight="15" x14ac:dyDescent="0.25"/>
  <cols>
    <col min="1" max="1" width="3.5703125" style="1" bestFit="1" customWidth="1"/>
    <col min="2" max="2" width="22" style="1" customWidth="1"/>
    <col min="3" max="7" width="11.140625" style="1" customWidth="1"/>
    <col min="8" max="8" width="8.85546875" style="3"/>
    <col min="9" max="16384" width="8.85546875" style="1"/>
  </cols>
  <sheetData>
    <row r="1" spans="1:8" ht="14.45" x14ac:dyDescent="0.3">
      <c r="B1" s="1" t="s">
        <v>44</v>
      </c>
    </row>
    <row r="2" spans="1:8" s="2" customFormat="1" ht="60" x14ac:dyDescent="0.25">
      <c r="B2" s="2" t="s">
        <v>0</v>
      </c>
      <c r="C2" s="2" t="s">
        <v>1</v>
      </c>
      <c r="D2" s="2" t="s">
        <v>5</v>
      </c>
      <c r="E2" s="2" t="s">
        <v>4</v>
      </c>
      <c r="F2" s="2" t="s">
        <v>2</v>
      </c>
      <c r="G2" s="2" t="s">
        <v>3</v>
      </c>
      <c r="H2" s="4" t="s">
        <v>6</v>
      </c>
    </row>
    <row r="3" spans="1:8" ht="14.45" x14ac:dyDescent="0.3">
      <c r="A3" s="1" t="s">
        <v>157</v>
      </c>
      <c r="B3" s="1" t="s">
        <v>45</v>
      </c>
      <c r="C3" s="1">
        <v>30</v>
      </c>
      <c r="D3" s="11">
        <v>25</v>
      </c>
      <c r="E3" s="1">
        <v>30</v>
      </c>
      <c r="F3" s="1">
        <v>27</v>
      </c>
      <c r="G3" s="1">
        <v>27</v>
      </c>
      <c r="H3" s="3">
        <f>SUM(C3,E3,F3,G3)</f>
        <v>114</v>
      </c>
    </row>
    <row r="4" spans="1:8" ht="14.45" x14ac:dyDescent="0.3">
      <c r="A4" s="1" t="s">
        <v>161</v>
      </c>
      <c r="B4" s="1" t="s">
        <v>49</v>
      </c>
      <c r="C4" s="1">
        <v>23</v>
      </c>
      <c r="D4" s="1">
        <v>27</v>
      </c>
      <c r="E4" s="1">
        <v>27</v>
      </c>
      <c r="G4" s="1">
        <v>30</v>
      </c>
      <c r="H4" s="3">
        <f t="shared" ref="H4:H12" si="0">SUM(C4:G4)</f>
        <v>107</v>
      </c>
    </row>
    <row r="5" spans="1:8" ht="14.45" x14ac:dyDescent="0.3">
      <c r="A5" s="1" t="s">
        <v>162</v>
      </c>
      <c r="B5" s="1" t="s">
        <v>48</v>
      </c>
      <c r="C5" s="1">
        <v>24</v>
      </c>
      <c r="D5" s="1">
        <v>24</v>
      </c>
      <c r="F5" s="1">
        <v>24</v>
      </c>
      <c r="G5" s="1">
        <v>25</v>
      </c>
      <c r="H5" s="3">
        <f t="shared" si="0"/>
        <v>97</v>
      </c>
    </row>
    <row r="6" spans="1:8" ht="14.45" x14ac:dyDescent="0.3">
      <c r="A6" s="1" t="s">
        <v>163</v>
      </c>
      <c r="B6" s="1" t="s">
        <v>50</v>
      </c>
      <c r="C6" s="1">
        <v>22</v>
      </c>
      <c r="D6" s="1">
        <v>30</v>
      </c>
      <c r="F6" s="1">
        <v>25</v>
      </c>
      <c r="H6" s="3">
        <f t="shared" si="0"/>
        <v>77</v>
      </c>
    </row>
    <row r="7" spans="1:8" ht="14.45" x14ac:dyDescent="0.3">
      <c r="A7" s="1" t="s">
        <v>164</v>
      </c>
      <c r="B7" s="1" t="s">
        <v>46</v>
      </c>
      <c r="C7" s="1">
        <v>27</v>
      </c>
      <c r="F7" s="1">
        <v>30</v>
      </c>
      <c r="H7" s="3">
        <f t="shared" si="0"/>
        <v>57</v>
      </c>
    </row>
    <row r="8" spans="1:8" ht="14.45" x14ac:dyDescent="0.3">
      <c r="A8" s="1" t="s">
        <v>159</v>
      </c>
      <c r="B8" s="1" t="s">
        <v>47</v>
      </c>
      <c r="C8" s="1">
        <v>25</v>
      </c>
      <c r="D8" s="1">
        <v>23</v>
      </c>
      <c r="H8" s="3">
        <f t="shared" si="0"/>
        <v>48</v>
      </c>
    </row>
    <row r="9" spans="1:8" x14ac:dyDescent="0.25">
      <c r="A9" s="1" t="s">
        <v>160</v>
      </c>
      <c r="B9" s="1" t="s">
        <v>54</v>
      </c>
      <c r="C9" s="1">
        <v>18</v>
      </c>
      <c r="G9" s="1">
        <v>24</v>
      </c>
      <c r="H9" s="3">
        <f t="shared" si="0"/>
        <v>42</v>
      </c>
    </row>
    <row r="10" spans="1:8" x14ac:dyDescent="0.25">
      <c r="A10" s="1" t="s">
        <v>165</v>
      </c>
      <c r="B10" s="1" t="s">
        <v>52</v>
      </c>
      <c r="C10" s="1">
        <v>20</v>
      </c>
      <c r="D10" s="1">
        <v>19</v>
      </c>
      <c r="H10" s="3">
        <f t="shared" si="0"/>
        <v>39</v>
      </c>
    </row>
    <row r="11" spans="1:8" x14ac:dyDescent="0.25">
      <c r="A11" s="1" t="s">
        <v>158</v>
      </c>
      <c r="B11" s="1" t="s">
        <v>56</v>
      </c>
      <c r="C11" s="1">
        <v>16</v>
      </c>
      <c r="D11" s="1">
        <v>22</v>
      </c>
      <c r="H11" s="3">
        <f t="shared" si="0"/>
        <v>38</v>
      </c>
    </row>
    <row r="12" spans="1:8" x14ac:dyDescent="0.25">
      <c r="A12" s="1" t="s">
        <v>166</v>
      </c>
      <c r="B12" s="1" t="s">
        <v>55</v>
      </c>
      <c r="C12" s="1">
        <v>17</v>
      </c>
      <c r="D12" s="1">
        <v>21</v>
      </c>
      <c r="H12" s="3">
        <f t="shared" si="0"/>
        <v>38</v>
      </c>
    </row>
    <row r="13" spans="1:8" x14ac:dyDescent="0.25">
      <c r="A13" s="1" t="s">
        <v>167</v>
      </c>
      <c r="B13" s="1" t="s">
        <v>141</v>
      </c>
      <c r="F13" s="1">
        <v>23</v>
      </c>
      <c r="H13" s="3">
        <f>SUM(F13:G13)</f>
        <v>23</v>
      </c>
    </row>
    <row r="14" spans="1:8" x14ac:dyDescent="0.25">
      <c r="A14" s="1" t="s">
        <v>168</v>
      </c>
      <c r="B14" s="1" t="s">
        <v>142</v>
      </c>
      <c r="F14" s="1">
        <v>22</v>
      </c>
      <c r="H14" s="3">
        <f>SUM(F14:G14)</f>
        <v>22</v>
      </c>
    </row>
    <row r="15" spans="1:8" x14ac:dyDescent="0.25">
      <c r="A15" s="1" t="s">
        <v>169</v>
      </c>
      <c r="B15" s="1" t="s">
        <v>143</v>
      </c>
      <c r="F15" s="1">
        <v>21</v>
      </c>
      <c r="H15" s="3">
        <f>SUM(F15:G15)</f>
        <v>21</v>
      </c>
    </row>
    <row r="16" spans="1:8" x14ac:dyDescent="0.25">
      <c r="A16" s="1" t="s">
        <v>169</v>
      </c>
      <c r="B16" s="1" t="s">
        <v>51</v>
      </c>
      <c r="C16" s="1">
        <v>21</v>
      </c>
      <c r="H16" s="3">
        <f t="shared" ref="H16:H24" si="1">SUM(C16:G16)</f>
        <v>21</v>
      </c>
    </row>
    <row r="17" spans="1:11" x14ac:dyDescent="0.25">
      <c r="A17" s="1" t="s">
        <v>171</v>
      </c>
      <c r="B17" s="1" t="s">
        <v>62</v>
      </c>
      <c r="D17" s="1">
        <v>20</v>
      </c>
      <c r="H17" s="3">
        <f t="shared" si="1"/>
        <v>20</v>
      </c>
    </row>
    <row r="18" spans="1:11" x14ac:dyDescent="0.25">
      <c r="A18" s="1" t="s">
        <v>172</v>
      </c>
      <c r="B18" s="1" t="s">
        <v>53</v>
      </c>
      <c r="C18" s="1">
        <v>19</v>
      </c>
      <c r="H18" s="3">
        <f t="shared" si="1"/>
        <v>19</v>
      </c>
      <c r="K18" s="1" t="s">
        <v>64</v>
      </c>
    </row>
    <row r="19" spans="1:11" x14ac:dyDescent="0.25">
      <c r="A19" s="1" t="s">
        <v>173</v>
      </c>
      <c r="B19" s="1" t="s">
        <v>63</v>
      </c>
      <c r="D19" s="1">
        <v>18</v>
      </c>
      <c r="H19" s="3">
        <f t="shared" si="1"/>
        <v>18</v>
      </c>
    </row>
    <row r="20" spans="1:11" x14ac:dyDescent="0.25">
      <c r="A20" s="1" t="s">
        <v>174</v>
      </c>
      <c r="B20" s="1" t="s">
        <v>57</v>
      </c>
      <c r="C20" s="1">
        <v>15</v>
      </c>
      <c r="H20" s="3">
        <f t="shared" si="1"/>
        <v>15</v>
      </c>
    </row>
    <row r="21" spans="1:11" x14ac:dyDescent="0.25">
      <c r="A21" s="1" t="s">
        <v>175</v>
      </c>
      <c r="B21" s="1" t="s">
        <v>58</v>
      </c>
      <c r="C21" s="1">
        <v>14</v>
      </c>
      <c r="H21" s="3">
        <f t="shared" si="1"/>
        <v>14</v>
      </c>
    </row>
    <row r="22" spans="1:11" x14ac:dyDescent="0.25">
      <c r="A22" s="1" t="s">
        <v>176</v>
      </c>
      <c r="B22" s="1" t="s">
        <v>59</v>
      </c>
      <c r="C22" s="1">
        <v>13</v>
      </c>
      <c r="H22" s="3">
        <f t="shared" si="1"/>
        <v>13</v>
      </c>
    </row>
    <row r="23" spans="1:11" x14ac:dyDescent="0.25">
      <c r="A23" s="1" t="s">
        <v>177</v>
      </c>
      <c r="B23" s="1" t="s">
        <v>60</v>
      </c>
      <c r="C23" s="1">
        <v>12</v>
      </c>
      <c r="H23" s="3">
        <f t="shared" si="1"/>
        <v>12</v>
      </c>
    </row>
    <row r="24" spans="1:11" x14ac:dyDescent="0.25">
      <c r="A24" s="1" t="s">
        <v>178</v>
      </c>
      <c r="B24" s="1" t="s">
        <v>61</v>
      </c>
      <c r="C24" s="1">
        <v>11</v>
      </c>
      <c r="H24" s="3">
        <f t="shared" si="1"/>
        <v>11</v>
      </c>
    </row>
  </sheetData>
  <sortState ref="A3:K24">
    <sortCondition descending="1" ref="H3:H2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opLeftCell="A5" workbookViewId="0">
      <selection activeCell="A15" sqref="A15"/>
    </sheetView>
  </sheetViews>
  <sheetFormatPr defaultRowHeight="15" x14ac:dyDescent="0.25"/>
  <cols>
    <col min="1" max="1" width="3.5703125" bestFit="1" customWidth="1"/>
    <col min="2" max="2" width="21.7109375" customWidth="1"/>
    <col min="6" max="6" width="9.140625" style="8"/>
  </cols>
  <sheetData>
    <row r="1" spans="1:11" ht="14.45" x14ac:dyDescent="0.3">
      <c r="B1" s="1" t="s">
        <v>66</v>
      </c>
      <c r="C1" s="1"/>
      <c r="D1" s="1"/>
      <c r="E1" s="1"/>
      <c r="G1" s="1"/>
      <c r="H1" s="3"/>
    </row>
    <row r="2" spans="1:11" ht="75" x14ac:dyDescent="0.25">
      <c r="B2" s="2" t="s">
        <v>0</v>
      </c>
      <c r="C2" s="2" t="s">
        <v>1</v>
      </c>
      <c r="D2" s="2" t="s">
        <v>5</v>
      </c>
      <c r="E2" s="2" t="s">
        <v>4</v>
      </c>
      <c r="F2" s="9" t="s">
        <v>2</v>
      </c>
      <c r="G2" s="2" t="s">
        <v>3</v>
      </c>
      <c r="H2" s="4" t="s">
        <v>6</v>
      </c>
    </row>
    <row r="3" spans="1:11" ht="14.45" x14ac:dyDescent="0.3">
      <c r="A3" t="s">
        <v>157</v>
      </c>
      <c r="B3" s="1" t="s">
        <v>69</v>
      </c>
      <c r="C3" s="1">
        <v>25</v>
      </c>
      <c r="D3" s="1">
        <v>24</v>
      </c>
      <c r="E3" s="1"/>
      <c r="F3" s="8">
        <v>25</v>
      </c>
      <c r="G3" s="1">
        <v>30</v>
      </c>
      <c r="H3" s="3">
        <f>SUM(C3:G3)</f>
        <v>104</v>
      </c>
    </row>
    <row r="4" spans="1:11" x14ac:dyDescent="0.25">
      <c r="A4" t="s">
        <v>161</v>
      </c>
      <c r="B4" s="1" t="s">
        <v>71</v>
      </c>
      <c r="C4" s="1">
        <v>23</v>
      </c>
      <c r="D4" s="1">
        <v>23</v>
      </c>
      <c r="E4" s="1"/>
      <c r="F4" s="8">
        <v>24</v>
      </c>
      <c r="G4" s="1"/>
      <c r="H4" s="3">
        <f>SUM(C4:G4)</f>
        <v>70</v>
      </c>
    </row>
    <row r="5" spans="1:11" x14ac:dyDescent="0.25">
      <c r="A5" t="s">
        <v>162</v>
      </c>
      <c r="B5" s="1" t="s">
        <v>75</v>
      </c>
      <c r="C5" s="1">
        <v>19</v>
      </c>
      <c r="D5" s="1">
        <v>22</v>
      </c>
      <c r="E5" s="1"/>
      <c r="F5" s="8">
        <v>23</v>
      </c>
      <c r="G5" s="1"/>
      <c r="H5" s="3">
        <f>SUM(C5:G5)</f>
        <v>64</v>
      </c>
    </row>
    <row r="6" spans="1:11" x14ac:dyDescent="0.3">
      <c r="A6" t="s">
        <v>163</v>
      </c>
      <c r="B6" s="1" t="s">
        <v>67</v>
      </c>
      <c r="C6" s="1">
        <v>30</v>
      </c>
      <c r="D6" s="1">
        <v>30</v>
      </c>
      <c r="E6" s="1"/>
      <c r="G6" s="1"/>
      <c r="H6" s="3">
        <f>SUM(C6:G6)</f>
        <v>60</v>
      </c>
      <c r="I6" s="5"/>
      <c r="K6" s="5"/>
    </row>
    <row r="7" spans="1:11" x14ac:dyDescent="0.3">
      <c r="A7" t="s">
        <v>164</v>
      </c>
      <c r="B7" s="1" t="s">
        <v>68</v>
      </c>
      <c r="C7" s="1">
        <v>27</v>
      </c>
      <c r="D7" s="1">
        <v>27</v>
      </c>
      <c r="E7" s="1"/>
      <c r="G7" s="1"/>
      <c r="H7" s="3">
        <f>SUM(C7:G7)</f>
        <v>54</v>
      </c>
      <c r="I7" s="5"/>
      <c r="K7" s="5"/>
    </row>
    <row r="8" spans="1:11" ht="14.45" x14ac:dyDescent="0.3">
      <c r="A8" t="s">
        <v>164</v>
      </c>
      <c r="B8" s="1" t="s">
        <v>145</v>
      </c>
      <c r="C8" s="1"/>
      <c r="D8" s="1"/>
      <c r="E8" s="1"/>
      <c r="F8" s="8">
        <v>27</v>
      </c>
      <c r="G8" s="1">
        <v>27</v>
      </c>
      <c r="H8" s="3">
        <f>SUM(F8:G8)</f>
        <v>54</v>
      </c>
      <c r="J8" s="10"/>
    </row>
    <row r="9" spans="1:11" x14ac:dyDescent="0.25">
      <c r="A9" t="s">
        <v>160</v>
      </c>
      <c r="B9" s="1" t="s">
        <v>70</v>
      </c>
      <c r="C9" s="1">
        <v>24</v>
      </c>
      <c r="D9" s="1">
        <v>25</v>
      </c>
      <c r="E9" s="1"/>
      <c r="G9" s="1"/>
      <c r="H9" s="3">
        <f>SUM(C9:G9)</f>
        <v>49</v>
      </c>
      <c r="I9" s="5"/>
      <c r="K9" s="5"/>
    </row>
    <row r="10" spans="1:11" x14ac:dyDescent="0.3">
      <c r="A10" t="s">
        <v>165</v>
      </c>
      <c r="B10" s="1" t="s">
        <v>73</v>
      </c>
      <c r="C10" s="1">
        <v>21</v>
      </c>
      <c r="D10" s="1"/>
      <c r="E10" s="1"/>
      <c r="F10" s="8">
        <v>22</v>
      </c>
      <c r="G10" s="1"/>
      <c r="H10" s="3">
        <f>SUM(C10:G10)</f>
        <v>43</v>
      </c>
      <c r="I10" s="5"/>
      <c r="K10" s="5"/>
    </row>
    <row r="11" spans="1:11" x14ac:dyDescent="0.25">
      <c r="A11" t="s">
        <v>158</v>
      </c>
      <c r="B11" s="1" t="s">
        <v>144</v>
      </c>
      <c r="F11" s="8">
        <v>30</v>
      </c>
      <c r="H11" s="3">
        <f>SUM(F11:G11)</f>
        <v>30</v>
      </c>
      <c r="I11" s="5"/>
      <c r="K11" s="5"/>
    </row>
    <row r="12" spans="1:11" x14ac:dyDescent="0.3">
      <c r="A12" t="s">
        <v>166</v>
      </c>
      <c r="B12" s="1" t="s">
        <v>72</v>
      </c>
      <c r="C12" s="1">
        <v>22</v>
      </c>
      <c r="D12" s="1"/>
      <c r="E12" s="1"/>
      <c r="G12" s="1"/>
      <c r="H12" s="3">
        <f>SUM(C12:G12)</f>
        <v>22</v>
      </c>
      <c r="I12" s="5"/>
      <c r="K12" s="5"/>
    </row>
    <row r="13" spans="1:11" x14ac:dyDescent="0.3">
      <c r="A13" t="s">
        <v>167</v>
      </c>
      <c r="B13" s="1" t="s">
        <v>130</v>
      </c>
      <c r="C13" s="1"/>
      <c r="D13" s="1">
        <v>21</v>
      </c>
      <c r="E13" s="1"/>
      <c r="G13" s="1"/>
      <c r="H13" s="3">
        <f>SUM(C13:G13)</f>
        <v>21</v>
      </c>
      <c r="K13" s="5"/>
    </row>
    <row r="14" spans="1:11" ht="18" x14ac:dyDescent="0.25">
      <c r="A14" t="s">
        <v>168</v>
      </c>
      <c r="B14" s="1" t="s">
        <v>74</v>
      </c>
      <c r="C14" s="1">
        <v>20</v>
      </c>
      <c r="D14" s="1"/>
      <c r="E14" s="1"/>
      <c r="G14" s="1"/>
      <c r="H14" s="3">
        <f>SUM(C14:G14)</f>
        <v>20</v>
      </c>
      <c r="K14" s="6"/>
    </row>
    <row r="15" spans="1:11" x14ac:dyDescent="0.3">
      <c r="B15" s="1"/>
      <c r="C15" s="1"/>
      <c r="D15" s="1"/>
      <c r="E15" s="1"/>
      <c r="G15" s="1"/>
      <c r="H15" s="3"/>
      <c r="K15" s="5"/>
    </row>
    <row r="16" spans="1:11" x14ac:dyDescent="0.25">
      <c r="B16" s="1"/>
      <c r="H16" s="3"/>
    </row>
    <row r="17" spans="2:8" x14ac:dyDescent="0.25">
      <c r="B17" s="1"/>
      <c r="C17" s="1"/>
      <c r="D17" s="1"/>
      <c r="E17" s="1"/>
      <c r="G17" s="1"/>
      <c r="H17" s="3"/>
    </row>
    <row r="18" spans="2:8" x14ac:dyDescent="0.25">
      <c r="B18" s="1"/>
      <c r="C18" s="1"/>
      <c r="D18" s="1"/>
      <c r="E18" s="1"/>
      <c r="G18" s="1"/>
      <c r="H18" s="3"/>
    </row>
    <row r="19" spans="2:8" x14ac:dyDescent="0.25">
      <c r="B19" s="1"/>
      <c r="C19" s="1"/>
      <c r="D19" s="1"/>
      <c r="E19" s="1"/>
      <c r="G19" s="1"/>
      <c r="H19" s="3"/>
    </row>
    <row r="20" spans="2:8" x14ac:dyDescent="0.25">
      <c r="B20" s="1"/>
      <c r="C20" s="1"/>
      <c r="D20" s="1"/>
      <c r="E20" s="1"/>
      <c r="G20" s="1"/>
      <c r="H20" s="3"/>
    </row>
    <row r="21" spans="2:8" x14ac:dyDescent="0.25">
      <c r="B21" s="1"/>
      <c r="C21" s="1"/>
      <c r="D21" s="1"/>
      <c r="E21" s="1"/>
      <c r="G21" s="1"/>
      <c r="H21" s="3"/>
    </row>
    <row r="22" spans="2:8" x14ac:dyDescent="0.25">
      <c r="B22" s="1"/>
      <c r="C22" s="1"/>
      <c r="D22" s="1"/>
      <c r="E22" s="1"/>
      <c r="G22" s="1"/>
      <c r="H22" s="3"/>
    </row>
    <row r="23" spans="2:8" x14ac:dyDescent="0.25">
      <c r="B23" s="1"/>
      <c r="C23" s="1"/>
      <c r="D23" s="1"/>
      <c r="E23" s="1"/>
      <c r="G23" s="1"/>
      <c r="H23" s="3"/>
    </row>
    <row r="24" spans="2:8" x14ac:dyDescent="0.25">
      <c r="B24" s="1"/>
      <c r="C24" s="1"/>
      <c r="D24" s="1"/>
      <c r="E24" s="1"/>
      <c r="G24" s="1"/>
      <c r="H24" s="3"/>
    </row>
    <row r="25" spans="2:8" x14ac:dyDescent="0.25">
      <c r="B25" s="1"/>
      <c r="C25" s="1"/>
      <c r="D25" s="1"/>
      <c r="E25" s="1"/>
      <c r="G25" s="1"/>
      <c r="H25" s="3"/>
    </row>
    <row r="26" spans="2:8" x14ac:dyDescent="0.25">
      <c r="B26" s="1"/>
      <c r="C26" s="1"/>
      <c r="D26" s="1"/>
      <c r="E26" s="1"/>
      <c r="G26" s="1"/>
      <c r="H26" s="3"/>
    </row>
    <row r="27" spans="2:8" x14ac:dyDescent="0.25">
      <c r="B27" s="1"/>
      <c r="C27" s="1"/>
      <c r="D27" s="1"/>
      <c r="E27" s="1"/>
      <c r="G27" s="1"/>
      <c r="H27" s="3"/>
    </row>
    <row r="28" spans="2:8" x14ac:dyDescent="0.25">
      <c r="B28" s="1"/>
      <c r="C28" s="1"/>
      <c r="D28" s="1"/>
      <c r="E28" s="1"/>
      <c r="G28" s="1"/>
      <c r="H28" s="3"/>
    </row>
    <row r="29" spans="2:8" x14ac:dyDescent="0.25">
      <c r="B29" s="1"/>
      <c r="C29" s="1"/>
      <c r="D29" s="1"/>
      <c r="E29" s="1"/>
      <c r="G29" s="1"/>
      <c r="H29" s="3"/>
    </row>
    <row r="30" spans="2:8" x14ac:dyDescent="0.25">
      <c r="B30" s="1"/>
      <c r="C30" s="1"/>
      <c r="D30" s="1"/>
      <c r="E30" s="1"/>
      <c r="G30" s="1"/>
      <c r="H30" s="3"/>
    </row>
    <row r="31" spans="2:8" x14ac:dyDescent="0.25">
      <c r="B31" s="1"/>
      <c r="C31" s="1"/>
      <c r="D31" s="1"/>
      <c r="E31" s="1"/>
      <c r="G31" s="1"/>
      <c r="H31" s="3"/>
    </row>
    <row r="32" spans="2:8" x14ac:dyDescent="0.25">
      <c r="B32" s="1"/>
      <c r="C32" s="1"/>
      <c r="D32" s="1"/>
      <c r="E32" s="1"/>
      <c r="G32" s="1"/>
      <c r="H32" s="3"/>
    </row>
    <row r="33" spans="2:8" x14ac:dyDescent="0.25">
      <c r="B33" s="1"/>
      <c r="C33" s="1"/>
      <c r="D33" s="1"/>
      <c r="E33" s="1"/>
      <c r="G33" s="1"/>
      <c r="H33" s="3"/>
    </row>
    <row r="34" spans="2:8" x14ac:dyDescent="0.25">
      <c r="B34" s="1"/>
      <c r="C34" s="1"/>
      <c r="D34" s="1"/>
      <c r="E34" s="1"/>
      <c r="G34" s="1"/>
      <c r="H34" s="3"/>
    </row>
    <row r="35" spans="2:8" x14ac:dyDescent="0.25">
      <c r="B35" s="1"/>
      <c r="C35" s="1"/>
      <c r="D35" s="1"/>
      <c r="E35" s="1"/>
      <c r="G35" s="1"/>
      <c r="H35" s="3"/>
    </row>
    <row r="36" spans="2:8" x14ac:dyDescent="0.25">
      <c r="B36" s="1"/>
      <c r="C36" s="1"/>
      <c r="D36" s="1"/>
      <c r="E36" s="1"/>
      <c r="G36" s="1"/>
      <c r="H36" s="3"/>
    </row>
    <row r="37" spans="2:8" x14ac:dyDescent="0.25">
      <c r="B37" s="1"/>
      <c r="C37" s="1"/>
      <c r="D37" s="1"/>
      <c r="E37" s="1"/>
      <c r="G37" s="1"/>
      <c r="H37" s="3"/>
    </row>
    <row r="38" spans="2:8" x14ac:dyDescent="0.25">
      <c r="B38" s="1"/>
      <c r="C38" s="1"/>
      <c r="D38" s="1"/>
      <c r="E38" s="1"/>
      <c r="G38" s="1"/>
      <c r="H38" s="3"/>
    </row>
    <row r="39" spans="2:8" x14ac:dyDescent="0.25">
      <c r="B39" s="1"/>
      <c r="C39" s="1"/>
      <c r="D39" s="1"/>
      <c r="E39" s="1"/>
      <c r="G39" s="1"/>
      <c r="H39" s="3"/>
    </row>
    <row r="40" spans="2:8" x14ac:dyDescent="0.25">
      <c r="B40" s="1"/>
      <c r="C40" s="1"/>
      <c r="D40" s="1"/>
      <c r="E40" s="1"/>
      <c r="G40" s="1"/>
      <c r="H40" s="3"/>
    </row>
    <row r="41" spans="2:8" x14ac:dyDescent="0.25">
      <c r="B41" s="1"/>
      <c r="C41" s="1"/>
      <c r="D41" s="1"/>
      <c r="E41" s="1"/>
      <c r="G41" s="1"/>
      <c r="H41" s="3"/>
    </row>
    <row r="42" spans="2:8" x14ac:dyDescent="0.25">
      <c r="B42" s="1"/>
      <c r="C42" s="1"/>
      <c r="D42" s="1"/>
      <c r="E42" s="1"/>
      <c r="G42" s="1"/>
      <c r="H42" s="3"/>
    </row>
  </sheetData>
  <sortState ref="B3:K14">
    <sortCondition descending="1" ref="H3:H14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4" workbookViewId="0">
      <selection activeCell="A14" sqref="A14"/>
    </sheetView>
  </sheetViews>
  <sheetFormatPr defaultRowHeight="15" x14ac:dyDescent="0.25"/>
  <cols>
    <col min="1" max="1" width="3.5703125" bestFit="1" customWidth="1"/>
    <col min="2" max="2" width="18.7109375" customWidth="1"/>
  </cols>
  <sheetData>
    <row r="1" spans="1:9" ht="14.45" x14ac:dyDescent="0.3">
      <c r="B1" s="1" t="s">
        <v>102</v>
      </c>
      <c r="C1" s="1"/>
      <c r="D1" s="1"/>
      <c r="E1" s="1"/>
      <c r="F1" s="1"/>
      <c r="G1" s="1"/>
      <c r="H1" s="3"/>
    </row>
    <row r="2" spans="1:9" ht="75" x14ac:dyDescent="0.25">
      <c r="B2" s="2" t="s">
        <v>0</v>
      </c>
      <c r="C2" s="2" t="s">
        <v>1</v>
      </c>
      <c r="D2" s="2" t="s">
        <v>5</v>
      </c>
      <c r="E2" s="2" t="s">
        <v>4</v>
      </c>
      <c r="F2" s="2" t="s">
        <v>2</v>
      </c>
      <c r="G2" s="2" t="s">
        <v>3</v>
      </c>
      <c r="H2" s="4" t="s">
        <v>6</v>
      </c>
    </row>
    <row r="3" spans="1:9" x14ac:dyDescent="0.3">
      <c r="A3" t="s">
        <v>157</v>
      </c>
      <c r="B3" s="5" t="s">
        <v>106</v>
      </c>
      <c r="C3" s="1">
        <v>24</v>
      </c>
      <c r="D3" s="1">
        <v>24</v>
      </c>
      <c r="E3" s="1"/>
      <c r="F3" s="1">
        <v>30</v>
      </c>
      <c r="G3" s="1"/>
      <c r="H3" s="3">
        <f t="shared" ref="H3" si="0">SUM(C3:G3)</f>
        <v>78</v>
      </c>
    </row>
    <row r="4" spans="1:9" x14ac:dyDescent="0.3">
      <c r="A4" t="s">
        <v>161</v>
      </c>
      <c r="B4" s="5" t="s">
        <v>103</v>
      </c>
      <c r="C4" s="1">
        <v>30</v>
      </c>
      <c r="D4" s="1">
        <v>30</v>
      </c>
      <c r="E4" s="1"/>
      <c r="F4" s="1"/>
      <c r="G4" s="1"/>
      <c r="H4" s="3">
        <f t="shared" ref="H4:H10" si="1">SUM(C4:G4)</f>
        <v>60</v>
      </c>
      <c r="I4" s="5"/>
    </row>
    <row r="5" spans="1:9" x14ac:dyDescent="0.3">
      <c r="A5" t="s">
        <v>162</v>
      </c>
      <c r="B5" s="5" t="s">
        <v>104</v>
      </c>
      <c r="C5" s="1">
        <v>27</v>
      </c>
      <c r="D5" s="1">
        <v>27</v>
      </c>
      <c r="E5" s="1"/>
      <c r="F5" s="1"/>
      <c r="G5" s="1"/>
      <c r="H5" s="3">
        <f t="shared" si="1"/>
        <v>54</v>
      </c>
      <c r="I5" s="5"/>
    </row>
    <row r="6" spans="1:9" x14ac:dyDescent="0.3">
      <c r="A6" t="s">
        <v>163</v>
      </c>
      <c r="B6" s="5" t="s">
        <v>107</v>
      </c>
      <c r="C6" s="1">
        <v>23</v>
      </c>
      <c r="D6" s="1">
        <v>23</v>
      </c>
      <c r="E6" s="1"/>
      <c r="F6" s="1"/>
      <c r="G6" s="1"/>
      <c r="H6" s="3">
        <f t="shared" si="1"/>
        <v>46</v>
      </c>
      <c r="I6" s="5"/>
    </row>
    <row r="7" spans="1:9" x14ac:dyDescent="0.25">
      <c r="A7" t="s">
        <v>164</v>
      </c>
      <c r="B7" s="5" t="s">
        <v>110</v>
      </c>
      <c r="C7" s="1">
        <v>20</v>
      </c>
      <c r="D7" s="1">
        <v>25</v>
      </c>
      <c r="E7" s="1"/>
      <c r="F7" s="1"/>
      <c r="G7" s="1"/>
      <c r="H7" s="3">
        <f t="shared" si="1"/>
        <v>45</v>
      </c>
      <c r="I7" s="5"/>
    </row>
    <row r="8" spans="1:9" x14ac:dyDescent="0.3">
      <c r="A8" t="s">
        <v>159</v>
      </c>
      <c r="B8" s="5" t="s">
        <v>108</v>
      </c>
      <c r="C8" s="1">
        <v>22</v>
      </c>
      <c r="D8" s="1">
        <v>21</v>
      </c>
      <c r="E8" s="1"/>
      <c r="F8" s="1"/>
      <c r="G8" s="1"/>
      <c r="H8" s="3">
        <f t="shared" si="1"/>
        <v>43</v>
      </c>
      <c r="I8" s="5"/>
    </row>
    <row r="9" spans="1:9" x14ac:dyDescent="0.3">
      <c r="A9" t="s">
        <v>159</v>
      </c>
      <c r="B9" s="5" t="s">
        <v>109</v>
      </c>
      <c r="C9" s="1">
        <v>21</v>
      </c>
      <c r="D9" s="1">
        <v>22</v>
      </c>
      <c r="E9" s="1"/>
      <c r="F9" s="1"/>
      <c r="G9" s="1"/>
      <c r="H9" s="3">
        <f t="shared" si="1"/>
        <v>43</v>
      </c>
      <c r="I9" s="5"/>
    </row>
    <row r="10" spans="1:9" x14ac:dyDescent="0.3">
      <c r="A10" t="s">
        <v>165</v>
      </c>
      <c r="B10" s="5" t="s">
        <v>112</v>
      </c>
      <c r="C10" s="1">
        <v>18</v>
      </c>
      <c r="D10" s="1">
        <v>20</v>
      </c>
      <c r="E10" s="1"/>
      <c r="F10" s="1"/>
      <c r="G10" s="1"/>
      <c r="H10" s="3">
        <f t="shared" si="1"/>
        <v>38</v>
      </c>
      <c r="I10" s="5"/>
    </row>
    <row r="11" spans="1:9" x14ac:dyDescent="0.3">
      <c r="A11" t="s">
        <v>158</v>
      </c>
      <c r="B11" s="1" t="s">
        <v>146</v>
      </c>
      <c r="C11" s="1"/>
      <c r="D11" s="1"/>
      <c r="E11" s="1"/>
      <c r="F11" s="1">
        <v>27</v>
      </c>
      <c r="G11" s="1"/>
      <c r="H11" s="3">
        <f>SUM(F11:G11)</f>
        <v>27</v>
      </c>
      <c r="I11" s="5"/>
    </row>
    <row r="12" spans="1:9" x14ac:dyDescent="0.25">
      <c r="A12" t="s">
        <v>166</v>
      </c>
      <c r="B12" s="1" t="s">
        <v>147</v>
      </c>
      <c r="C12" s="1"/>
      <c r="D12" s="1"/>
      <c r="E12" s="1"/>
      <c r="F12" s="1">
        <v>25</v>
      </c>
      <c r="G12" s="1"/>
      <c r="H12" s="3">
        <f>SUM(F12:G12)</f>
        <v>25</v>
      </c>
    </row>
    <row r="13" spans="1:9" x14ac:dyDescent="0.3">
      <c r="A13" t="s">
        <v>166</v>
      </c>
      <c r="B13" s="5" t="s">
        <v>105</v>
      </c>
      <c r="C13" s="1">
        <v>25</v>
      </c>
      <c r="D13" s="1"/>
      <c r="E13" s="1"/>
      <c r="F13" s="1"/>
      <c r="G13" s="1"/>
      <c r="H13" s="3">
        <f t="shared" ref="H13:H14" si="2">SUM(C13:G13)</f>
        <v>25</v>
      </c>
      <c r="I13" s="5"/>
    </row>
    <row r="14" spans="1:9" x14ac:dyDescent="0.3">
      <c r="A14" t="s">
        <v>168</v>
      </c>
      <c r="B14" s="5" t="s">
        <v>111</v>
      </c>
      <c r="C14" s="1">
        <v>19</v>
      </c>
      <c r="D14" s="1"/>
      <c r="E14" s="1"/>
      <c r="F14" s="1"/>
      <c r="G14" s="1"/>
      <c r="H14" s="3">
        <f t="shared" si="2"/>
        <v>19</v>
      </c>
    </row>
    <row r="15" spans="1:9" x14ac:dyDescent="0.25">
      <c r="B15" s="1"/>
      <c r="C15" s="1"/>
      <c r="D15" s="1"/>
      <c r="E15" s="1"/>
      <c r="F15" s="1"/>
      <c r="G15" s="1"/>
      <c r="H15" s="3"/>
    </row>
    <row r="16" spans="1:9" x14ac:dyDescent="0.25">
      <c r="B16" s="1"/>
      <c r="C16" s="1"/>
      <c r="D16" s="1"/>
      <c r="E16" s="1"/>
      <c r="F16" s="1"/>
      <c r="G16" s="1"/>
      <c r="H16" s="3"/>
    </row>
    <row r="25" spans="2:8" x14ac:dyDescent="0.25">
      <c r="B25" s="1"/>
      <c r="C25" s="1"/>
      <c r="D25" s="1"/>
      <c r="E25" s="1"/>
      <c r="F25" s="1"/>
      <c r="G25" s="1"/>
      <c r="H25" s="3"/>
    </row>
    <row r="26" spans="2:8" x14ac:dyDescent="0.25">
      <c r="B26" s="1"/>
      <c r="C26" s="1"/>
      <c r="D26" s="1"/>
      <c r="E26" s="1"/>
      <c r="F26" s="1"/>
      <c r="G26" s="1"/>
      <c r="H26" s="3"/>
    </row>
    <row r="27" spans="2:8" x14ac:dyDescent="0.25">
      <c r="B27" s="1"/>
      <c r="C27" s="1"/>
      <c r="D27" s="1"/>
      <c r="E27" s="1"/>
      <c r="F27" s="1"/>
      <c r="G27" s="1"/>
      <c r="H27" s="3"/>
    </row>
    <row r="28" spans="2:8" x14ac:dyDescent="0.25">
      <c r="B28" s="1"/>
      <c r="C28" s="1"/>
      <c r="D28" s="1"/>
      <c r="E28" s="1"/>
      <c r="F28" s="1"/>
      <c r="G28" s="1"/>
      <c r="H28" s="3"/>
    </row>
    <row r="29" spans="2:8" x14ac:dyDescent="0.25">
      <c r="B29" s="1"/>
      <c r="C29" s="1"/>
      <c r="D29" s="1"/>
      <c r="E29" s="1"/>
      <c r="F29" s="1"/>
      <c r="G29" s="1"/>
      <c r="H29" s="3"/>
    </row>
    <row r="30" spans="2:8" x14ac:dyDescent="0.25">
      <c r="B30" s="1"/>
      <c r="C30" s="1"/>
      <c r="D30" s="1"/>
      <c r="E30" s="1"/>
      <c r="F30" s="1"/>
      <c r="G30" s="1"/>
      <c r="H30" s="3"/>
    </row>
    <row r="31" spans="2:8" x14ac:dyDescent="0.25">
      <c r="B31" s="1"/>
      <c r="C31" s="1"/>
      <c r="D31" s="1"/>
      <c r="E31" s="1"/>
      <c r="F31" s="1"/>
      <c r="G31" s="1"/>
      <c r="H31" s="3"/>
    </row>
    <row r="32" spans="2:8" x14ac:dyDescent="0.25">
      <c r="B32" s="1"/>
      <c r="C32" s="1"/>
      <c r="D32" s="1"/>
      <c r="E32" s="1"/>
      <c r="F32" s="1"/>
      <c r="G32" s="1"/>
      <c r="H32" s="3"/>
    </row>
    <row r="33" spans="2:8" x14ac:dyDescent="0.25">
      <c r="B33" s="1"/>
      <c r="C33" s="1"/>
      <c r="D33" s="1"/>
      <c r="E33" s="1"/>
      <c r="F33" s="1"/>
      <c r="G33" s="1"/>
      <c r="H33" s="3"/>
    </row>
    <row r="34" spans="2:8" x14ac:dyDescent="0.25">
      <c r="B34" s="1"/>
      <c r="C34" s="1"/>
      <c r="D34" s="1"/>
      <c r="E34" s="1"/>
      <c r="F34" s="1"/>
      <c r="G34" s="1"/>
      <c r="H34" s="3"/>
    </row>
    <row r="35" spans="2:8" x14ac:dyDescent="0.25">
      <c r="B35" s="1"/>
      <c r="C35" s="1"/>
      <c r="D35" s="1"/>
      <c r="E35" s="1"/>
      <c r="F35" s="1"/>
      <c r="G35" s="1"/>
      <c r="H35" s="3"/>
    </row>
    <row r="36" spans="2:8" x14ac:dyDescent="0.25">
      <c r="B36" s="1"/>
      <c r="C36" s="1"/>
      <c r="D36" s="1"/>
      <c r="E36" s="1"/>
      <c r="F36" s="1"/>
      <c r="G36" s="1"/>
      <c r="H36" s="3"/>
    </row>
    <row r="37" spans="2:8" x14ac:dyDescent="0.25">
      <c r="B37" s="1"/>
      <c r="C37" s="1"/>
      <c r="D37" s="1"/>
      <c r="E37" s="1"/>
      <c r="F37" s="1"/>
      <c r="G37" s="1"/>
      <c r="H37" s="3"/>
    </row>
    <row r="38" spans="2:8" x14ac:dyDescent="0.25">
      <c r="B38" s="1"/>
      <c r="C38" s="1"/>
      <c r="D38" s="1"/>
      <c r="E38" s="1"/>
      <c r="F38" s="1"/>
      <c r="G38" s="1"/>
      <c r="H38" s="3"/>
    </row>
    <row r="39" spans="2:8" x14ac:dyDescent="0.25">
      <c r="B39" s="1"/>
      <c r="C39" s="1"/>
      <c r="D39" s="1"/>
      <c r="E39" s="1"/>
      <c r="F39" s="1"/>
      <c r="G39" s="1"/>
      <c r="H39" s="3"/>
    </row>
    <row r="40" spans="2:8" x14ac:dyDescent="0.25">
      <c r="B40" s="1"/>
      <c r="C40" s="1"/>
      <c r="D40" s="1"/>
      <c r="E40" s="1"/>
      <c r="F40" s="1"/>
      <c r="G40" s="1"/>
      <c r="H40" s="3"/>
    </row>
    <row r="41" spans="2:8" x14ac:dyDescent="0.25">
      <c r="B41" s="1"/>
      <c r="C41" s="1"/>
      <c r="D41" s="1"/>
      <c r="E41" s="1"/>
      <c r="F41" s="1"/>
      <c r="G41" s="1"/>
      <c r="H41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A3" sqref="A3:A10"/>
    </sheetView>
  </sheetViews>
  <sheetFormatPr defaultRowHeight="15" x14ac:dyDescent="0.25"/>
  <cols>
    <col min="1" max="1" width="2.5703125" bestFit="1" customWidth="1"/>
    <col min="2" max="2" width="25.42578125" customWidth="1"/>
  </cols>
  <sheetData>
    <row r="1" spans="1:12" ht="14.45" x14ac:dyDescent="0.3">
      <c r="B1" s="1" t="s">
        <v>197</v>
      </c>
      <c r="C1" s="1"/>
      <c r="D1" s="1"/>
      <c r="E1" s="1"/>
      <c r="F1" s="1"/>
      <c r="G1" s="1"/>
      <c r="H1" s="3"/>
    </row>
    <row r="2" spans="1:12" ht="75" x14ac:dyDescent="0.25">
      <c r="B2" s="2" t="s">
        <v>0</v>
      </c>
      <c r="C2" s="2" t="s">
        <v>1</v>
      </c>
      <c r="D2" s="2" t="s">
        <v>5</v>
      </c>
      <c r="E2" s="2" t="s">
        <v>4</v>
      </c>
      <c r="F2" s="2" t="s">
        <v>2</v>
      </c>
      <c r="G2" s="2" t="s">
        <v>3</v>
      </c>
      <c r="H2" s="4" t="s">
        <v>6</v>
      </c>
    </row>
    <row r="3" spans="1:12" x14ac:dyDescent="0.25">
      <c r="A3" t="s">
        <v>157</v>
      </c>
      <c r="B3" s="1" t="s">
        <v>79</v>
      </c>
      <c r="C3" s="1">
        <v>24</v>
      </c>
      <c r="D3" s="1">
        <v>23</v>
      </c>
      <c r="E3" s="1" t="s">
        <v>64</v>
      </c>
      <c r="F3" s="1">
        <v>27</v>
      </c>
      <c r="G3" s="1"/>
      <c r="H3" s="3">
        <f t="shared" ref="H3:H4" si="0">SUM(C3:G3)</f>
        <v>74</v>
      </c>
    </row>
    <row r="4" spans="1:12" ht="14.45" x14ac:dyDescent="0.3">
      <c r="A4" t="s">
        <v>161</v>
      </c>
      <c r="B4" s="1" t="s">
        <v>80</v>
      </c>
      <c r="C4" s="1">
        <v>23</v>
      </c>
      <c r="D4" s="1">
        <v>24</v>
      </c>
      <c r="E4" s="1"/>
      <c r="F4" s="1">
        <v>25</v>
      </c>
      <c r="G4" s="1"/>
      <c r="H4" s="3">
        <f t="shared" si="0"/>
        <v>72</v>
      </c>
    </row>
    <row r="5" spans="1:12" x14ac:dyDescent="0.3">
      <c r="A5" t="s">
        <v>162</v>
      </c>
      <c r="B5" s="1" t="s">
        <v>76</v>
      </c>
      <c r="C5" s="1">
        <v>30</v>
      </c>
      <c r="D5" s="1">
        <v>30</v>
      </c>
      <c r="E5" s="1" t="s">
        <v>64</v>
      </c>
      <c r="F5" s="1"/>
      <c r="G5" s="1"/>
      <c r="H5" s="3">
        <f t="shared" ref="H5" si="1">SUM(C5:G5)</f>
        <v>60</v>
      </c>
      <c r="I5" s="5"/>
    </row>
    <row r="6" spans="1:12" x14ac:dyDescent="0.3">
      <c r="A6" t="s">
        <v>163</v>
      </c>
      <c r="B6" s="1" t="s">
        <v>78</v>
      </c>
      <c r="C6" s="1">
        <v>25</v>
      </c>
      <c r="D6" s="1">
        <v>27</v>
      </c>
      <c r="E6" s="1" t="s">
        <v>64</v>
      </c>
      <c r="F6" s="1"/>
      <c r="G6" s="1"/>
      <c r="H6" s="3">
        <f t="shared" ref="H6" si="2">SUM(C6:G6)</f>
        <v>52</v>
      </c>
      <c r="I6" s="5"/>
    </row>
    <row r="7" spans="1:12" x14ac:dyDescent="0.3">
      <c r="A7" t="s">
        <v>164</v>
      </c>
      <c r="B7" s="1" t="s">
        <v>82</v>
      </c>
      <c r="C7" s="1">
        <v>21</v>
      </c>
      <c r="D7" s="1">
        <v>25</v>
      </c>
      <c r="E7" s="1"/>
      <c r="F7" s="1"/>
      <c r="G7" s="1"/>
      <c r="H7" s="3">
        <f t="shared" ref="H7" si="3">SUM(C7:G7)</f>
        <v>46</v>
      </c>
      <c r="I7" s="5"/>
    </row>
    <row r="8" spans="1:12" x14ac:dyDescent="0.25">
      <c r="A8" t="s">
        <v>159</v>
      </c>
      <c r="B8" s="1" t="s">
        <v>148</v>
      </c>
      <c r="C8" s="1"/>
      <c r="D8" s="1"/>
      <c r="E8" s="1"/>
      <c r="F8" s="1">
        <v>30</v>
      </c>
      <c r="G8" s="1"/>
      <c r="H8" s="3">
        <f>SUM(F8:G8)</f>
        <v>30</v>
      </c>
      <c r="I8" s="5"/>
    </row>
    <row r="9" spans="1:12" x14ac:dyDescent="0.25">
      <c r="A9" t="s">
        <v>160</v>
      </c>
      <c r="B9" s="1" t="s">
        <v>77</v>
      </c>
      <c r="C9" s="1">
        <v>27</v>
      </c>
      <c r="D9" s="1"/>
      <c r="E9" s="1" t="s">
        <v>64</v>
      </c>
      <c r="F9" s="1"/>
      <c r="G9" s="1"/>
      <c r="H9" s="3">
        <f t="shared" ref="H9:H10" si="4">SUM(C9:G9)</f>
        <v>27</v>
      </c>
      <c r="L9" s="5"/>
    </row>
    <row r="10" spans="1:12" x14ac:dyDescent="0.25">
      <c r="A10" t="s">
        <v>165</v>
      </c>
      <c r="B10" s="1" t="s">
        <v>81</v>
      </c>
      <c r="C10" s="1">
        <v>22</v>
      </c>
      <c r="D10" s="1"/>
      <c r="E10" s="1"/>
      <c r="F10" s="1"/>
      <c r="G10" s="1"/>
      <c r="H10" s="3">
        <f t="shared" si="4"/>
        <v>22</v>
      </c>
      <c r="I10" s="5"/>
    </row>
    <row r="11" spans="1:12" x14ac:dyDescent="0.25">
      <c r="B11" s="1"/>
      <c r="C11" s="1"/>
      <c r="D11" s="1"/>
      <c r="E11" s="1"/>
      <c r="F11" s="1"/>
      <c r="G11" s="1"/>
      <c r="H11" s="3"/>
      <c r="L11" s="5"/>
    </row>
    <row r="12" spans="1:12" x14ac:dyDescent="0.25">
      <c r="B12" s="1"/>
      <c r="C12" s="1"/>
      <c r="D12" s="1"/>
      <c r="E12" s="1"/>
      <c r="F12" s="1"/>
      <c r="G12" s="1"/>
      <c r="H12" s="3"/>
      <c r="L12" s="5"/>
    </row>
    <row r="13" spans="1:12" x14ac:dyDescent="0.25">
      <c r="B13" s="1"/>
      <c r="C13" s="1"/>
      <c r="D13" s="1"/>
      <c r="E13" s="1"/>
      <c r="F13" s="1"/>
      <c r="G13" s="1"/>
      <c r="H13" s="3"/>
      <c r="L13" s="5"/>
    </row>
    <row r="20" spans="2:8" x14ac:dyDescent="0.25">
      <c r="B20" s="1"/>
      <c r="C20" s="1"/>
      <c r="D20" s="1"/>
      <c r="E20" s="1"/>
      <c r="F20" s="1"/>
      <c r="G20" s="1"/>
      <c r="H20" s="3"/>
    </row>
    <row r="21" spans="2:8" x14ac:dyDescent="0.25">
      <c r="B21" s="1"/>
      <c r="C21" s="1"/>
      <c r="D21" s="1"/>
      <c r="E21" s="1"/>
      <c r="F21" s="1"/>
      <c r="G21" s="1"/>
      <c r="H21" s="3"/>
    </row>
    <row r="22" spans="2:8" x14ac:dyDescent="0.25">
      <c r="B22" s="1"/>
      <c r="C22" s="1"/>
      <c r="D22" s="1"/>
      <c r="E22" s="1"/>
      <c r="F22" s="1"/>
      <c r="G22" s="1"/>
      <c r="H22" s="3"/>
    </row>
    <row r="23" spans="2:8" x14ac:dyDescent="0.25">
      <c r="B23" s="1"/>
      <c r="C23" s="1"/>
      <c r="D23" s="1"/>
      <c r="E23" s="1"/>
      <c r="F23" s="1"/>
      <c r="G23" s="1"/>
      <c r="H23" s="3"/>
    </row>
    <row r="24" spans="2:8" x14ac:dyDescent="0.25">
      <c r="B24" s="1"/>
      <c r="C24" s="1"/>
      <c r="D24" s="1"/>
      <c r="E24" s="1"/>
      <c r="F24" s="1"/>
      <c r="G24" s="1"/>
      <c r="H24" s="3"/>
    </row>
    <row r="25" spans="2:8" x14ac:dyDescent="0.25">
      <c r="B25" s="1"/>
      <c r="C25" s="1"/>
      <c r="D25" s="1"/>
      <c r="E25" s="1"/>
      <c r="F25" s="1"/>
      <c r="G25" s="1"/>
      <c r="H25" s="3"/>
    </row>
    <row r="26" spans="2:8" x14ac:dyDescent="0.25">
      <c r="B26" s="1"/>
      <c r="C26" s="1"/>
      <c r="D26" s="1"/>
      <c r="E26" s="1"/>
      <c r="F26" s="1"/>
      <c r="G26" s="1"/>
      <c r="H26" s="3"/>
    </row>
    <row r="27" spans="2:8" x14ac:dyDescent="0.25">
      <c r="B27" s="1"/>
      <c r="C27" s="1"/>
      <c r="D27" s="1"/>
      <c r="E27" s="1"/>
      <c r="F27" s="1"/>
      <c r="G27" s="1"/>
      <c r="H27" s="3"/>
    </row>
    <row r="28" spans="2:8" x14ac:dyDescent="0.25">
      <c r="B28" s="1"/>
      <c r="C28" s="1"/>
      <c r="D28" s="1"/>
      <c r="E28" s="1"/>
      <c r="F28" s="1"/>
      <c r="G28" s="1"/>
      <c r="H28" s="3"/>
    </row>
    <row r="29" spans="2:8" x14ac:dyDescent="0.25">
      <c r="B29" s="1"/>
      <c r="C29" s="1"/>
      <c r="D29" s="1"/>
      <c r="E29" s="1"/>
      <c r="F29" s="1"/>
      <c r="G29" s="1"/>
      <c r="H29" s="3"/>
    </row>
    <row r="30" spans="2:8" x14ac:dyDescent="0.25">
      <c r="B30" s="1"/>
      <c r="C30" s="1"/>
      <c r="D30" s="1"/>
      <c r="E30" s="1"/>
      <c r="F30" s="1"/>
      <c r="G30" s="1"/>
      <c r="H30" s="3"/>
    </row>
    <row r="31" spans="2:8" x14ac:dyDescent="0.25">
      <c r="B31" s="1"/>
      <c r="C31" s="1"/>
      <c r="D31" s="1"/>
      <c r="E31" s="1"/>
      <c r="F31" s="1"/>
      <c r="G31" s="1"/>
      <c r="H31" s="3"/>
    </row>
    <row r="32" spans="2:8" x14ac:dyDescent="0.25">
      <c r="B32" s="1"/>
      <c r="C32" s="1"/>
      <c r="D32" s="1"/>
      <c r="E32" s="1"/>
      <c r="F32" s="1"/>
      <c r="G32" s="1"/>
      <c r="H32" s="3"/>
    </row>
    <row r="33" spans="2:8" x14ac:dyDescent="0.25">
      <c r="B33" s="1"/>
      <c r="C33" s="1"/>
      <c r="D33" s="1"/>
      <c r="E33" s="1"/>
      <c r="F33" s="1"/>
      <c r="G33" s="1"/>
      <c r="H33" s="3"/>
    </row>
    <row r="34" spans="2:8" x14ac:dyDescent="0.25">
      <c r="B34" s="1"/>
      <c r="C34" s="1"/>
      <c r="D34" s="1"/>
      <c r="E34" s="1"/>
      <c r="F34" s="1"/>
      <c r="G34" s="1"/>
      <c r="H34" s="3"/>
    </row>
    <row r="35" spans="2:8" x14ac:dyDescent="0.25">
      <c r="B35" s="1"/>
      <c r="C35" s="1"/>
      <c r="D35" s="1"/>
      <c r="E35" s="1"/>
      <c r="F35" s="1"/>
      <c r="G35" s="1"/>
      <c r="H35" s="3"/>
    </row>
    <row r="36" spans="2:8" x14ac:dyDescent="0.25">
      <c r="B36" s="1"/>
      <c r="C36" s="1"/>
      <c r="D36" s="1"/>
      <c r="E36" s="1"/>
      <c r="F36" s="1"/>
      <c r="G36" s="1"/>
      <c r="H36" s="3"/>
    </row>
    <row r="37" spans="2:8" x14ac:dyDescent="0.25">
      <c r="B37" s="1"/>
      <c r="C37" s="1"/>
      <c r="D37" s="1"/>
      <c r="E37" s="1"/>
      <c r="F37" s="1"/>
      <c r="G37" s="1"/>
      <c r="H37" s="3"/>
    </row>
    <row r="38" spans="2:8" x14ac:dyDescent="0.25">
      <c r="B38" s="1"/>
      <c r="C38" s="1"/>
      <c r="D38" s="1"/>
      <c r="E38" s="1"/>
      <c r="F38" s="1"/>
      <c r="G38" s="1"/>
      <c r="H38" s="3"/>
    </row>
    <row r="39" spans="2:8" x14ac:dyDescent="0.25">
      <c r="B39" s="1"/>
      <c r="C39" s="1"/>
      <c r="D39" s="1"/>
      <c r="E39" s="1"/>
      <c r="F39" s="1"/>
      <c r="G39" s="1"/>
      <c r="H39" s="3"/>
    </row>
    <row r="40" spans="2:8" x14ac:dyDescent="0.25">
      <c r="B40" s="1"/>
      <c r="C40" s="1"/>
      <c r="D40" s="1"/>
      <c r="E40" s="1"/>
      <c r="F40" s="1"/>
      <c r="G40" s="1"/>
      <c r="H40" s="3"/>
    </row>
    <row r="41" spans="2:8" x14ac:dyDescent="0.25">
      <c r="B41" s="1"/>
      <c r="C41" s="1"/>
      <c r="D41" s="1"/>
      <c r="E41" s="1"/>
      <c r="F41" s="1"/>
      <c r="G41" s="1"/>
      <c r="H41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activeCell="A7" sqref="A7"/>
    </sheetView>
  </sheetViews>
  <sheetFormatPr defaultRowHeight="15" x14ac:dyDescent="0.25"/>
  <cols>
    <col min="1" max="1" width="2.5703125" bestFit="1" customWidth="1"/>
    <col min="2" max="2" width="23.7109375" customWidth="1"/>
  </cols>
  <sheetData>
    <row r="1" spans="1:11" ht="14.45" x14ac:dyDescent="0.3">
      <c r="B1" s="1" t="s">
        <v>113</v>
      </c>
      <c r="C1" s="1"/>
      <c r="D1" s="1"/>
      <c r="E1" s="1"/>
      <c r="F1" s="1"/>
      <c r="G1" s="1"/>
      <c r="H1" s="3"/>
    </row>
    <row r="2" spans="1:11" ht="75" x14ac:dyDescent="0.25">
      <c r="B2" s="2" t="s">
        <v>0</v>
      </c>
      <c r="C2" s="2" t="s">
        <v>1</v>
      </c>
      <c r="D2" s="2" t="s">
        <v>5</v>
      </c>
      <c r="E2" s="2" t="s">
        <v>4</v>
      </c>
      <c r="F2" s="2" t="s">
        <v>2</v>
      </c>
      <c r="G2" s="2" t="s">
        <v>3</v>
      </c>
      <c r="H2" s="4" t="s">
        <v>6</v>
      </c>
    </row>
    <row r="3" spans="1:11" x14ac:dyDescent="0.25">
      <c r="A3" t="s">
        <v>157</v>
      </c>
      <c r="B3" s="5" t="s">
        <v>115</v>
      </c>
      <c r="C3" s="1">
        <v>27</v>
      </c>
      <c r="D3" s="1">
        <v>30</v>
      </c>
      <c r="E3" s="1">
        <v>30</v>
      </c>
      <c r="F3" s="1">
        <v>30</v>
      </c>
      <c r="G3" s="1"/>
      <c r="H3" s="3">
        <f>SUM(C3:G3)</f>
        <v>117</v>
      </c>
    </row>
    <row r="4" spans="1:11" x14ac:dyDescent="0.3">
      <c r="A4" t="s">
        <v>161</v>
      </c>
      <c r="B4" s="5" t="s">
        <v>116</v>
      </c>
      <c r="C4" s="1">
        <v>25</v>
      </c>
      <c r="D4" s="1">
        <v>27</v>
      </c>
      <c r="E4" s="1" t="s">
        <v>64</v>
      </c>
      <c r="F4" s="1"/>
      <c r="G4" s="1"/>
      <c r="H4" s="3">
        <f>SUM(C4:G4)</f>
        <v>52</v>
      </c>
    </row>
    <row r="5" spans="1:11" x14ac:dyDescent="0.3">
      <c r="A5" t="s">
        <v>162</v>
      </c>
      <c r="B5" s="5" t="s">
        <v>117</v>
      </c>
      <c r="C5" s="1">
        <v>24</v>
      </c>
      <c r="D5" s="1">
        <v>25</v>
      </c>
      <c r="E5" s="1" t="s">
        <v>64</v>
      </c>
      <c r="F5" s="1"/>
      <c r="G5" s="1"/>
      <c r="H5" s="3">
        <f>SUM(C5:G5)</f>
        <v>49</v>
      </c>
    </row>
    <row r="6" spans="1:11" x14ac:dyDescent="0.3">
      <c r="A6" t="s">
        <v>163</v>
      </c>
      <c r="B6" s="5" t="s">
        <v>114</v>
      </c>
      <c r="C6" s="1">
        <v>30</v>
      </c>
      <c r="D6" s="1" t="s">
        <v>64</v>
      </c>
      <c r="E6" s="1" t="s">
        <v>64</v>
      </c>
      <c r="F6" s="1"/>
      <c r="G6" s="1"/>
      <c r="H6" s="3">
        <f>SUM(C6:G6)</f>
        <v>30</v>
      </c>
      <c r="I6" s="5"/>
      <c r="K6" s="5"/>
    </row>
    <row r="7" spans="1:11" ht="14.45" x14ac:dyDescent="0.3">
      <c r="B7" s="1"/>
      <c r="C7" s="1"/>
      <c r="D7" s="1"/>
      <c r="E7" s="1"/>
      <c r="F7" s="1"/>
      <c r="G7" s="1"/>
      <c r="H7" s="3"/>
    </row>
    <row r="8" spans="1:11" x14ac:dyDescent="0.25">
      <c r="B8" s="1"/>
      <c r="C8" s="1"/>
      <c r="D8" s="1"/>
      <c r="E8" s="1"/>
      <c r="F8" s="1"/>
      <c r="G8" s="1"/>
      <c r="H8" s="3"/>
    </row>
    <row r="9" spans="1:11" x14ac:dyDescent="0.25">
      <c r="B9" s="1"/>
      <c r="C9" s="1"/>
      <c r="D9" s="1"/>
      <c r="E9" s="1"/>
      <c r="F9" s="1"/>
      <c r="G9" s="1"/>
      <c r="H9" s="3"/>
    </row>
    <row r="10" spans="1:11" x14ac:dyDescent="0.25">
      <c r="B10" s="1"/>
      <c r="C10" s="1"/>
      <c r="D10" s="1"/>
      <c r="E10" s="1"/>
      <c r="F10" s="1"/>
      <c r="G10" s="1"/>
      <c r="H10" s="3"/>
    </row>
    <row r="12" spans="1:11" x14ac:dyDescent="0.25">
      <c r="I12" s="5"/>
      <c r="K12" s="5"/>
    </row>
    <row r="13" spans="1:11" x14ac:dyDescent="0.25">
      <c r="I13" s="5"/>
      <c r="K13" s="5"/>
    </row>
    <row r="15" spans="1:11" x14ac:dyDescent="0.25">
      <c r="B15" s="1"/>
      <c r="C15" s="1"/>
      <c r="D15" s="1"/>
      <c r="E15" s="1"/>
      <c r="F15" s="1"/>
      <c r="G15" s="1"/>
      <c r="H15" s="3"/>
    </row>
    <row r="16" spans="1:11" x14ac:dyDescent="0.25">
      <c r="B16" s="1"/>
      <c r="C16" s="1"/>
      <c r="D16" s="1"/>
      <c r="E16" s="1"/>
      <c r="F16" s="1"/>
      <c r="G16" s="1"/>
      <c r="H16" s="3"/>
    </row>
    <row r="17" spans="2:8" x14ac:dyDescent="0.25">
      <c r="B17" s="1"/>
      <c r="C17" s="1"/>
      <c r="D17" s="1"/>
      <c r="E17" s="1"/>
      <c r="F17" s="1"/>
      <c r="G17" s="1"/>
      <c r="H17" s="3"/>
    </row>
    <row r="18" spans="2:8" x14ac:dyDescent="0.25">
      <c r="B18" s="1"/>
      <c r="C18" s="1"/>
      <c r="D18" s="1"/>
      <c r="E18" s="1"/>
      <c r="F18" s="1"/>
      <c r="G18" s="1"/>
      <c r="H18" s="3"/>
    </row>
    <row r="19" spans="2:8" x14ac:dyDescent="0.25">
      <c r="B19" s="1"/>
      <c r="C19" s="1"/>
      <c r="D19" s="1"/>
      <c r="E19" s="1"/>
      <c r="F19" s="1"/>
      <c r="G19" s="1"/>
      <c r="H19" s="3"/>
    </row>
    <row r="20" spans="2:8" x14ac:dyDescent="0.25">
      <c r="B20" s="1"/>
      <c r="C20" s="1"/>
      <c r="D20" s="1"/>
      <c r="E20" s="1"/>
      <c r="F20" s="1"/>
      <c r="G20" s="1"/>
      <c r="H20" s="3"/>
    </row>
    <row r="21" spans="2:8" x14ac:dyDescent="0.25">
      <c r="B21" s="1"/>
      <c r="C21" s="1"/>
      <c r="D21" s="1"/>
      <c r="E21" s="1"/>
      <c r="F21" s="1"/>
      <c r="G21" s="1"/>
      <c r="H21" s="3"/>
    </row>
    <row r="22" spans="2:8" x14ac:dyDescent="0.25">
      <c r="B22" s="1"/>
      <c r="C22" s="1"/>
      <c r="D22" s="1"/>
      <c r="E22" s="1"/>
      <c r="F22" s="1"/>
      <c r="G22" s="1"/>
      <c r="H22" s="3"/>
    </row>
    <row r="23" spans="2:8" x14ac:dyDescent="0.25">
      <c r="B23" s="1"/>
      <c r="C23" s="1"/>
      <c r="D23" s="1"/>
      <c r="E23" s="1"/>
      <c r="F23" s="1"/>
      <c r="G23" s="1"/>
      <c r="H23" s="3"/>
    </row>
    <row r="24" spans="2:8" x14ac:dyDescent="0.25">
      <c r="B24" s="1"/>
      <c r="C24" s="1"/>
      <c r="D24" s="1"/>
      <c r="E24" s="1"/>
      <c r="F24" s="1"/>
      <c r="G24" s="1"/>
      <c r="H24" s="3"/>
    </row>
    <row r="25" spans="2:8" x14ac:dyDescent="0.25">
      <c r="B25" s="1"/>
      <c r="C25" s="1"/>
      <c r="D25" s="1"/>
      <c r="E25" s="1"/>
      <c r="F25" s="1"/>
      <c r="G25" s="1"/>
      <c r="H25" s="3"/>
    </row>
    <row r="26" spans="2:8" x14ac:dyDescent="0.25">
      <c r="B26" s="1"/>
      <c r="C26" s="1"/>
      <c r="D26" s="1"/>
      <c r="E26" s="1"/>
      <c r="F26" s="1"/>
      <c r="G26" s="1"/>
      <c r="H26" s="3"/>
    </row>
    <row r="27" spans="2:8" x14ac:dyDescent="0.25">
      <c r="B27" s="1"/>
      <c r="C27" s="1"/>
      <c r="D27" s="1"/>
      <c r="E27" s="1"/>
      <c r="F27" s="1"/>
      <c r="G27" s="1"/>
      <c r="H27" s="3"/>
    </row>
    <row r="28" spans="2:8" x14ac:dyDescent="0.25">
      <c r="B28" s="1"/>
      <c r="C28" s="1"/>
      <c r="D28" s="1"/>
      <c r="E28" s="1"/>
      <c r="F28" s="1"/>
      <c r="G28" s="1"/>
      <c r="H28" s="3"/>
    </row>
    <row r="29" spans="2:8" x14ac:dyDescent="0.25">
      <c r="B29" s="1"/>
      <c r="C29" s="1"/>
      <c r="D29" s="1"/>
      <c r="E29" s="1"/>
      <c r="F29" s="1"/>
      <c r="G29" s="1"/>
      <c r="H29" s="3"/>
    </row>
    <row r="30" spans="2:8" x14ac:dyDescent="0.25">
      <c r="B30" s="1"/>
      <c r="C30" s="1"/>
      <c r="D30" s="1"/>
      <c r="E30" s="1"/>
      <c r="F30" s="1"/>
      <c r="G30" s="1"/>
      <c r="H30" s="3"/>
    </row>
    <row r="31" spans="2:8" x14ac:dyDescent="0.25">
      <c r="B31" s="1"/>
      <c r="C31" s="1"/>
      <c r="D31" s="1"/>
      <c r="E31" s="1"/>
      <c r="F31" s="1"/>
      <c r="G31" s="1"/>
      <c r="H31" s="3"/>
    </row>
    <row r="32" spans="2:8" x14ac:dyDescent="0.25">
      <c r="B32" s="1"/>
      <c r="C32" s="1"/>
      <c r="D32" s="1"/>
      <c r="E32" s="1"/>
      <c r="F32" s="1"/>
      <c r="G32" s="1"/>
      <c r="H32" s="3"/>
    </row>
    <row r="33" spans="2:8" x14ac:dyDescent="0.25">
      <c r="B33" s="1"/>
      <c r="C33" s="1"/>
      <c r="D33" s="1"/>
      <c r="E33" s="1"/>
      <c r="F33" s="1"/>
      <c r="G33" s="1"/>
      <c r="H33" s="3"/>
    </row>
    <row r="34" spans="2:8" x14ac:dyDescent="0.25">
      <c r="B34" s="1"/>
      <c r="C34" s="1"/>
      <c r="D34" s="1"/>
      <c r="E34" s="1"/>
      <c r="F34" s="1"/>
      <c r="G34" s="1"/>
      <c r="H34" s="3"/>
    </row>
    <row r="35" spans="2:8" x14ac:dyDescent="0.25">
      <c r="B35" s="1"/>
      <c r="C35" s="1"/>
      <c r="D35" s="1"/>
      <c r="E35" s="1"/>
      <c r="F35" s="1"/>
      <c r="G35" s="1"/>
      <c r="H35" s="3"/>
    </row>
    <row r="36" spans="2:8" x14ac:dyDescent="0.25">
      <c r="B36" s="1"/>
      <c r="C36" s="1"/>
      <c r="D36" s="1"/>
      <c r="E36" s="1"/>
      <c r="F36" s="1"/>
      <c r="G36" s="1"/>
      <c r="H36" s="3"/>
    </row>
    <row r="37" spans="2:8" x14ac:dyDescent="0.25">
      <c r="B37" s="1"/>
      <c r="C37" s="1"/>
      <c r="D37" s="1"/>
      <c r="E37" s="1"/>
      <c r="F37" s="1"/>
      <c r="G37" s="1"/>
      <c r="H37" s="3"/>
    </row>
    <row r="38" spans="2:8" x14ac:dyDescent="0.25">
      <c r="B38" s="1"/>
      <c r="C38" s="1"/>
      <c r="D38" s="1"/>
      <c r="E38" s="1"/>
      <c r="F38" s="1"/>
      <c r="G38" s="1"/>
      <c r="H38" s="3"/>
    </row>
    <row r="39" spans="2:8" x14ac:dyDescent="0.25">
      <c r="B39" s="1"/>
      <c r="C39" s="1"/>
      <c r="D39" s="1"/>
      <c r="E39" s="1"/>
      <c r="F39" s="1"/>
      <c r="G39" s="1"/>
      <c r="H39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A10" sqref="A10"/>
    </sheetView>
  </sheetViews>
  <sheetFormatPr defaultRowHeight="15" x14ac:dyDescent="0.25"/>
  <cols>
    <col min="1" max="1" width="2.5703125" bestFit="1" customWidth="1"/>
    <col min="2" max="2" width="24.5703125" customWidth="1"/>
  </cols>
  <sheetData>
    <row r="1" spans="1:12" ht="14.45" x14ac:dyDescent="0.3">
      <c r="B1" s="1" t="s">
        <v>134</v>
      </c>
      <c r="C1" s="1"/>
      <c r="D1" s="1"/>
      <c r="E1" s="1"/>
      <c r="F1" s="1"/>
      <c r="G1" s="1"/>
      <c r="H1" s="3"/>
    </row>
    <row r="2" spans="1:12" ht="75" x14ac:dyDescent="0.25">
      <c r="B2" s="2" t="s">
        <v>0</v>
      </c>
      <c r="C2" s="2" t="s">
        <v>1</v>
      </c>
      <c r="D2" s="2" t="s">
        <v>5</v>
      </c>
      <c r="E2" s="2" t="s">
        <v>4</v>
      </c>
      <c r="F2" s="2" t="s">
        <v>2</v>
      </c>
      <c r="G2" s="2" t="s">
        <v>3</v>
      </c>
      <c r="H2" s="4" t="s">
        <v>6</v>
      </c>
    </row>
    <row r="3" spans="1:12" x14ac:dyDescent="0.25">
      <c r="A3" t="s">
        <v>157</v>
      </c>
      <c r="B3" s="1" t="s">
        <v>84</v>
      </c>
      <c r="C3" s="1">
        <v>27</v>
      </c>
      <c r="D3" s="1">
        <v>23</v>
      </c>
      <c r="E3" s="1">
        <v>30</v>
      </c>
      <c r="F3" s="1">
        <v>30</v>
      </c>
      <c r="G3" s="1"/>
      <c r="H3" s="3">
        <f t="shared" ref="H3:H9" si="0">SUM(C3:G3)</f>
        <v>110</v>
      </c>
      <c r="I3" s="5"/>
      <c r="L3" s="5"/>
    </row>
    <row r="4" spans="1:12" x14ac:dyDescent="0.3">
      <c r="A4" t="s">
        <v>161</v>
      </c>
      <c r="B4" s="1" t="s">
        <v>83</v>
      </c>
      <c r="C4" s="1">
        <v>30</v>
      </c>
      <c r="D4" s="1">
        <v>30</v>
      </c>
      <c r="E4" s="1"/>
      <c r="F4" s="1"/>
      <c r="G4" s="1"/>
      <c r="H4" s="3">
        <f t="shared" si="0"/>
        <v>60</v>
      </c>
      <c r="I4" s="5"/>
    </row>
    <row r="5" spans="1:12" x14ac:dyDescent="0.3">
      <c r="A5" t="s">
        <v>162</v>
      </c>
      <c r="B5" s="1" t="s">
        <v>87</v>
      </c>
      <c r="C5" s="1">
        <v>23</v>
      </c>
      <c r="D5" s="1">
        <v>27</v>
      </c>
      <c r="E5" s="1"/>
      <c r="F5" s="1"/>
      <c r="G5" s="1"/>
      <c r="H5" s="3">
        <f t="shared" si="0"/>
        <v>50</v>
      </c>
      <c r="I5" s="5"/>
      <c r="L5" s="5"/>
    </row>
    <row r="6" spans="1:12" x14ac:dyDescent="0.3">
      <c r="A6" t="s">
        <v>163</v>
      </c>
      <c r="B6" s="1" t="s">
        <v>85</v>
      </c>
      <c r="C6" s="1">
        <v>25</v>
      </c>
      <c r="D6" s="1">
        <v>25</v>
      </c>
      <c r="E6" s="1"/>
      <c r="F6" s="1"/>
      <c r="G6" s="1"/>
      <c r="H6" s="3">
        <f t="shared" si="0"/>
        <v>50</v>
      </c>
      <c r="I6" s="5"/>
      <c r="L6" s="5"/>
    </row>
    <row r="7" spans="1:12" x14ac:dyDescent="0.3">
      <c r="A7" t="s">
        <v>164</v>
      </c>
      <c r="B7" s="1" t="s">
        <v>86</v>
      </c>
      <c r="C7" s="1">
        <v>24</v>
      </c>
      <c r="D7" s="1">
        <v>24</v>
      </c>
      <c r="E7" s="1"/>
      <c r="F7" s="1"/>
      <c r="G7" s="1"/>
      <c r="H7" s="3">
        <f t="shared" si="0"/>
        <v>48</v>
      </c>
      <c r="I7" s="5"/>
      <c r="L7" s="5"/>
    </row>
    <row r="8" spans="1:12" x14ac:dyDescent="0.25">
      <c r="A8" t="s">
        <v>159</v>
      </c>
      <c r="B8" s="1" t="s">
        <v>149</v>
      </c>
      <c r="C8" s="1"/>
      <c r="D8" s="1"/>
      <c r="E8" s="1"/>
      <c r="F8" s="1">
        <v>27</v>
      </c>
      <c r="G8" s="1"/>
      <c r="H8" s="3">
        <f>SUM(F8:G8)</f>
        <v>27</v>
      </c>
      <c r="I8" s="5"/>
      <c r="L8" s="5"/>
    </row>
    <row r="9" spans="1:12" x14ac:dyDescent="0.25">
      <c r="A9" t="s">
        <v>160</v>
      </c>
      <c r="B9" s="1" t="s">
        <v>131</v>
      </c>
      <c r="C9" s="1"/>
      <c r="D9" s="1">
        <v>22</v>
      </c>
      <c r="E9" s="1"/>
      <c r="F9" s="1"/>
      <c r="G9" s="1"/>
      <c r="H9" s="3">
        <f t="shared" si="0"/>
        <v>22</v>
      </c>
      <c r="I9" s="5"/>
      <c r="L9" s="5"/>
    </row>
    <row r="10" spans="1:12" x14ac:dyDescent="0.25">
      <c r="B10" s="1"/>
      <c r="C10" s="1"/>
      <c r="D10" s="1"/>
      <c r="E10" s="1"/>
      <c r="F10" s="1"/>
      <c r="G10" s="1"/>
      <c r="H10" s="3"/>
      <c r="I10" s="5"/>
    </row>
    <row r="11" spans="1:12" x14ac:dyDescent="0.25">
      <c r="B11" s="1"/>
      <c r="C11" s="1"/>
      <c r="D11" s="1"/>
      <c r="E11" s="1"/>
      <c r="F11" s="1"/>
      <c r="G11" s="1"/>
      <c r="H11" s="3"/>
    </row>
    <row r="18" spans="2:8" x14ac:dyDescent="0.25">
      <c r="B18" s="1"/>
      <c r="C18" s="1"/>
      <c r="D18" s="1"/>
      <c r="E18" s="1"/>
      <c r="F18" s="1"/>
      <c r="G18" s="1"/>
      <c r="H18" s="3"/>
    </row>
    <row r="19" spans="2:8" x14ac:dyDescent="0.25">
      <c r="B19" s="1"/>
      <c r="C19" s="1"/>
      <c r="D19" s="1"/>
      <c r="E19" s="1"/>
      <c r="F19" s="1"/>
      <c r="G19" s="1"/>
      <c r="H19" s="3"/>
    </row>
    <row r="20" spans="2:8" x14ac:dyDescent="0.25">
      <c r="B20" s="1"/>
      <c r="C20" s="1"/>
      <c r="D20" s="1"/>
      <c r="E20" s="1"/>
      <c r="F20" s="1"/>
      <c r="G20" s="1"/>
      <c r="H20" s="3"/>
    </row>
    <row r="21" spans="2:8" x14ac:dyDescent="0.25">
      <c r="B21" s="1"/>
      <c r="C21" s="1"/>
      <c r="D21" s="1"/>
      <c r="E21" s="1"/>
      <c r="F21" s="1"/>
      <c r="G21" s="1"/>
      <c r="H21" s="3"/>
    </row>
    <row r="22" spans="2:8" x14ac:dyDescent="0.25">
      <c r="B22" s="1"/>
      <c r="C22" s="1"/>
      <c r="D22" s="1"/>
      <c r="E22" s="1"/>
      <c r="F22" s="1"/>
      <c r="G22" s="1"/>
      <c r="H22" s="3"/>
    </row>
    <row r="23" spans="2:8" x14ac:dyDescent="0.25">
      <c r="B23" s="1"/>
      <c r="C23" s="1"/>
      <c r="D23" s="1"/>
      <c r="E23" s="1"/>
      <c r="F23" s="1"/>
      <c r="G23" s="1"/>
      <c r="H23" s="3"/>
    </row>
    <row r="24" spans="2:8" x14ac:dyDescent="0.25">
      <c r="B24" s="1"/>
      <c r="C24" s="1"/>
      <c r="D24" s="1"/>
      <c r="E24" s="1"/>
      <c r="F24" s="1"/>
      <c r="G24" s="1"/>
      <c r="H24" s="3"/>
    </row>
    <row r="25" spans="2:8" x14ac:dyDescent="0.25">
      <c r="B25" s="1"/>
      <c r="C25" s="1"/>
      <c r="D25" s="1"/>
      <c r="E25" s="1"/>
      <c r="F25" s="1"/>
      <c r="G25" s="1"/>
      <c r="H25" s="3"/>
    </row>
    <row r="26" spans="2:8" x14ac:dyDescent="0.25">
      <c r="B26" s="1"/>
      <c r="C26" s="1"/>
      <c r="D26" s="1"/>
      <c r="E26" s="1"/>
      <c r="F26" s="1"/>
      <c r="G26" s="1"/>
      <c r="H26" s="3"/>
    </row>
    <row r="27" spans="2:8" x14ac:dyDescent="0.25">
      <c r="B27" s="1"/>
      <c r="C27" s="1"/>
      <c r="D27" s="1"/>
      <c r="E27" s="1"/>
      <c r="F27" s="1"/>
      <c r="G27" s="1"/>
      <c r="H27" s="3"/>
    </row>
    <row r="28" spans="2:8" x14ac:dyDescent="0.25">
      <c r="B28" s="1"/>
      <c r="C28" s="1"/>
      <c r="D28" s="1"/>
      <c r="E28" s="1"/>
      <c r="F28" s="1"/>
      <c r="G28" s="1"/>
      <c r="H28" s="3"/>
    </row>
    <row r="29" spans="2:8" x14ac:dyDescent="0.25">
      <c r="B29" s="1"/>
      <c r="C29" s="1"/>
      <c r="D29" s="1"/>
      <c r="E29" s="1"/>
      <c r="F29" s="1"/>
      <c r="G29" s="1"/>
      <c r="H29" s="3"/>
    </row>
    <row r="30" spans="2:8" x14ac:dyDescent="0.25">
      <c r="B30" s="1"/>
      <c r="C30" s="1"/>
      <c r="D30" s="1"/>
      <c r="E30" s="1"/>
      <c r="F30" s="1"/>
      <c r="G30" s="1"/>
      <c r="H30" s="3"/>
    </row>
    <row r="31" spans="2:8" x14ac:dyDescent="0.25">
      <c r="B31" s="1"/>
      <c r="C31" s="1"/>
      <c r="D31" s="1"/>
      <c r="E31" s="1"/>
      <c r="F31" s="1"/>
      <c r="G31" s="1"/>
      <c r="H31" s="3"/>
    </row>
    <row r="32" spans="2:8" x14ac:dyDescent="0.25">
      <c r="B32" s="1"/>
      <c r="C32" s="1"/>
      <c r="D32" s="1"/>
      <c r="E32" s="1"/>
      <c r="F32" s="1"/>
      <c r="G32" s="1"/>
      <c r="H32" s="3"/>
    </row>
    <row r="33" spans="2:8" x14ac:dyDescent="0.25">
      <c r="B33" s="1"/>
      <c r="C33" s="1"/>
      <c r="D33" s="1"/>
      <c r="E33" s="1"/>
      <c r="F33" s="1"/>
      <c r="G33" s="1"/>
      <c r="H33" s="3"/>
    </row>
    <row r="34" spans="2:8" x14ac:dyDescent="0.25">
      <c r="B34" s="1"/>
      <c r="C34" s="1"/>
      <c r="D34" s="1"/>
      <c r="E34" s="1"/>
      <c r="F34" s="1"/>
      <c r="G34" s="1"/>
      <c r="H34" s="3"/>
    </row>
    <row r="35" spans="2:8" x14ac:dyDescent="0.25">
      <c r="B35" s="1"/>
      <c r="C35" s="1"/>
      <c r="D35" s="1"/>
      <c r="E35" s="1"/>
      <c r="F35" s="1"/>
      <c r="G35" s="1"/>
      <c r="H35" s="3"/>
    </row>
    <row r="36" spans="2:8" x14ac:dyDescent="0.25">
      <c r="B36" s="1"/>
      <c r="C36" s="1"/>
      <c r="D36" s="1"/>
      <c r="E36" s="1"/>
      <c r="F36" s="1"/>
      <c r="G36" s="1"/>
      <c r="H36" s="3"/>
    </row>
    <row r="37" spans="2:8" x14ac:dyDescent="0.25">
      <c r="B37" s="1"/>
      <c r="C37" s="1"/>
      <c r="D37" s="1"/>
      <c r="E37" s="1"/>
      <c r="F37" s="1"/>
      <c r="G37" s="1"/>
      <c r="H37" s="3"/>
    </row>
    <row r="38" spans="2:8" x14ac:dyDescent="0.25">
      <c r="B38" s="1"/>
      <c r="C38" s="1"/>
      <c r="D38" s="1"/>
      <c r="E38" s="1"/>
      <c r="F38" s="1"/>
      <c r="G38" s="1"/>
      <c r="H38" s="3"/>
    </row>
    <row r="39" spans="2:8" x14ac:dyDescent="0.25">
      <c r="B39" s="1"/>
      <c r="C39" s="1"/>
      <c r="D39" s="1"/>
      <c r="E39" s="1"/>
      <c r="F39" s="1"/>
      <c r="G39" s="1"/>
      <c r="H39" s="3"/>
    </row>
    <row r="40" spans="2:8" x14ac:dyDescent="0.25">
      <c r="B40" s="1"/>
      <c r="C40" s="1"/>
      <c r="D40" s="1"/>
      <c r="E40" s="1"/>
      <c r="F40" s="1"/>
      <c r="G40" s="1"/>
      <c r="H40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A6" sqref="A6"/>
    </sheetView>
  </sheetViews>
  <sheetFormatPr defaultRowHeight="15" x14ac:dyDescent="0.25"/>
  <cols>
    <col min="1" max="1" width="2.5703125" bestFit="1" customWidth="1"/>
    <col min="2" max="2" width="23.85546875" customWidth="1"/>
  </cols>
  <sheetData>
    <row r="1" spans="1:13" ht="14.45" x14ac:dyDescent="0.3">
      <c r="B1" s="1" t="s">
        <v>118</v>
      </c>
      <c r="C1" s="1"/>
      <c r="D1" s="1"/>
      <c r="E1" s="1"/>
      <c r="F1" s="1"/>
      <c r="G1" s="1"/>
      <c r="H1" s="3"/>
    </row>
    <row r="2" spans="1:13" ht="75" x14ac:dyDescent="0.25">
      <c r="B2" s="2" t="s">
        <v>0</v>
      </c>
      <c r="C2" s="2" t="s">
        <v>1</v>
      </c>
      <c r="D2" s="2" t="s">
        <v>5</v>
      </c>
      <c r="E2" s="2" t="s">
        <v>4</v>
      </c>
      <c r="F2" s="2" t="s">
        <v>2</v>
      </c>
      <c r="G2" s="2" t="s">
        <v>3</v>
      </c>
      <c r="H2" s="4" t="s">
        <v>6</v>
      </c>
    </row>
    <row r="3" spans="1:13" x14ac:dyDescent="0.3">
      <c r="A3" t="s">
        <v>157</v>
      </c>
      <c r="B3" s="12" t="s">
        <v>119</v>
      </c>
      <c r="C3" s="7">
        <v>30</v>
      </c>
      <c r="D3" s="1">
        <v>27</v>
      </c>
      <c r="E3" s="1" t="s">
        <v>64</v>
      </c>
      <c r="F3" s="1"/>
      <c r="G3" s="1"/>
      <c r="H3" s="3">
        <f t="shared" ref="H3" si="0">SUM(C3:G3)</f>
        <v>57</v>
      </c>
      <c r="I3" s="5"/>
    </row>
    <row r="4" spans="1:13" x14ac:dyDescent="0.3">
      <c r="A4" t="s">
        <v>161</v>
      </c>
      <c r="B4" s="1" t="s">
        <v>121</v>
      </c>
      <c r="C4" s="1">
        <v>25</v>
      </c>
      <c r="D4" s="1">
        <v>30</v>
      </c>
      <c r="E4" s="1" t="s">
        <v>64</v>
      </c>
      <c r="F4" s="1"/>
      <c r="G4" s="1"/>
      <c r="H4" s="3">
        <f>SUM(C4:G4)</f>
        <v>55</v>
      </c>
      <c r="I4" s="5"/>
    </row>
    <row r="5" spans="1:13" x14ac:dyDescent="0.3">
      <c r="A5" t="s">
        <v>162</v>
      </c>
      <c r="B5" s="1" t="s">
        <v>120</v>
      </c>
      <c r="C5" s="1">
        <v>27</v>
      </c>
      <c r="D5" s="1">
        <v>25</v>
      </c>
      <c r="E5" s="1" t="s">
        <v>64</v>
      </c>
      <c r="F5" s="1"/>
      <c r="G5" s="1"/>
      <c r="H5" s="3">
        <f>SUM(C5:G5)</f>
        <v>52</v>
      </c>
      <c r="I5" s="5"/>
    </row>
    <row r="8" spans="1:13" x14ac:dyDescent="0.25">
      <c r="B8" s="1"/>
      <c r="C8" s="1"/>
      <c r="D8" s="1"/>
      <c r="E8" s="1"/>
      <c r="F8" s="1"/>
      <c r="G8" s="1"/>
      <c r="H8" s="3"/>
      <c r="M8" s="5"/>
    </row>
    <row r="9" spans="1:13" x14ac:dyDescent="0.25">
      <c r="B9" s="1"/>
      <c r="C9" s="1"/>
      <c r="D9" s="1"/>
      <c r="E9" s="1"/>
      <c r="F9" s="1"/>
      <c r="G9" s="1"/>
      <c r="H9" s="3"/>
      <c r="M9" s="5"/>
    </row>
    <row r="10" spans="1:13" x14ac:dyDescent="0.25">
      <c r="B10" s="1"/>
      <c r="C10" s="1"/>
      <c r="D10" s="1"/>
      <c r="E10" s="1"/>
      <c r="F10" s="1"/>
      <c r="G10" s="1"/>
      <c r="H10" s="3"/>
    </row>
    <row r="11" spans="1:13" x14ac:dyDescent="0.25">
      <c r="B11" s="1"/>
      <c r="C11" s="1"/>
      <c r="D11" s="1"/>
      <c r="E11" s="1"/>
      <c r="F11" s="1"/>
      <c r="G11" s="1"/>
      <c r="H11" s="3"/>
    </row>
    <row r="12" spans="1:13" x14ac:dyDescent="0.25">
      <c r="B12" s="1"/>
      <c r="C12" s="1"/>
      <c r="D12" s="1"/>
      <c r="E12" s="1"/>
      <c r="F12" s="1"/>
      <c r="G12" s="1"/>
      <c r="H12" s="3"/>
    </row>
    <row r="13" spans="1:13" x14ac:dyDescent="0.25">
      <c r="B13" s="1"/>
      <c r="C13" s="1"/>
      <c r="D13" s="1"/>
      <c r="E13" s="1"/>
      <c r="F13" s="1"/>
      <c r="G13" s="1"/>
      <c r="H13" s="3"/>
    </row>
    <row r="14" spans="1:13" x14ac:dyDescent="0.25">
      <c r="B14" s="1"/>
      <c r="C14" s="1"/>
      <c r="D14" s="1"/>
      <c r="E14" s="1"/>
      <c r="F14" s="1"/>
      <c r="G14" s="1"/>
      <c r="H14" s="3"/>
    </row>
    <row r="15" spans="1:13" x14ac:dyDescent="0.25">
      <c r="B15" s="1"/>
      <c r="C15" s="1"/>
      <c r="D15" s="1"/>
      <c r="E15" s="1"/>
      <c r="F15" s="1"/>
      <c r="G15" s="1"/>
      <c r="H15" s="3"/>
    </row>
    <row r="16" spans="1:13" x14ac:dyDescent="0.25">
      <c r="B16" s="1"/>
      <c r="C16" s="1"/>
      <c r="D16" s="1"/>
      <c r="E16" s="1"/>
      <c r="F16" s="1"/>
      <c r="G16" s="1"/>
      <c r="H16" s="3"/>
    </row>
    <row r="17" spans="2:8" x14ac:dyDescent="0.25">
      <c r="B17" s="1"/>
      <c r="C17" s="1"/>
      <c r="D17" s="1"/>
      <c r="E17" s="1"/>
      <c r="F17" s="1"/>
      <c r="G17" s="1"/>
      <c r="H17" s="3"/>
    </row>
    <row r="18" spans="2:8" x14ac:dyDescent="0.25">
      <c r="B18" s="1"/>
      <c r="C18" s="1"/>
      <c r="D18" s="1"/>
      <c r="E18" s="1"/>
      <c r="F18" s="1"/>
      <c r="G18" s="1"/>
      <c r="H18" s="3"/>
    </row>
    <row r="19" spans="2:8" x14ac:dyDescent="0.25">
      <c r="B19" s="1"/>
      <c r="C19" s="1"/>
      <c r="D19" s="1"/>
      <c r="E19" s="1"/>
      <c r="F19" s="1"/>
      <c r="G19" s="1"/>
      <c r="H19" s="3"/>
    </row>
    <row r="20" spans="2:8" x14ac:dyDescent="0.25">
      <c r="B20" s="1"/>
      <c r="C20" s="1"/>
      <c r="D20" s="1"/>
      <c r="E20" s="1"/>
      <c r="F20" s="1"/>
      <c r="G20" s="1"/>
      <c r="H20" s="3"/>
    </row>
    <row r="21" spans="2:8" x14ac:dyDescent="0.25">
      <c r="B21" s="1"/>
      <c r="C21" s="1"/>
      <c r="D21" s="1"/>
      <c r="E21" s="1"/>
      <c r="F21" s="1"/>
      <c r="G21" s="1"/>
      <c r="H21" s="3"/>
    </row>
    <row r="22" spans="2:8" x14ac:dyDescent="0.25">
      <c r="B22" s="1"/>
      <c r="C22" s="1"/>
      <c r="D22" s="1"/>
      <c r="E22" s="1"/>
      <c r="F22" s="1"/>
      <c r="G22" s="1"/>
      <c r="H22" s="3"/>
    </row>
    <row r="23" spans="2:8" x14ac:dyDescent="0.25">
      <c r="B23" s="1"/>
      <c r="C23" s="1"/>
      <c r="D23" s="1"/>
      <c r="E23" s="1"/>
      <c r="F23" s="1"/>
      <c r="G23" s="1"/>
      <c r="H23" s="3"/>
    </row>
    <row r="24" spans="2:8" x14ac:dyDescent="0.25">
      <c r="B24" s="1"/>
      <c r="C24" s="1"/>
      <c r="D24" s="1"/>
      <c r="E24" s="1"/>
      <c r="F24" s="1"/>
      <c r="G24" s="1"/>
      <c r="H24" s="3"/>
    </row>
    <row r="25" spans="2:8" x14ac:dyDescent="0.25">
      <c r="B25" s="1"/>
      <c r="C25" s="1"/>
      <c r="D25" s="1"/>
      <c r="E25" s="1"/>
      <c r="F25" s="1"/>
      <c r="G25" s="1"/>
      <c r="H25" s="3"/>
    </row>
    <row r="26" spans="2:8" x14ac:dyDescent="0.25">
      <c r="B26" s="1"/>
      <c r="C26" s="1"/>
      <c r="D26" s="1"/>
      <c r="E26" s="1"/>
      <c r="F26" s="1"/>
      <c r="G26" s="1"/>
      <c r="H26" s="3"/>
    </row>
    <row r="27" spans="2:8" x14ac:dyDescent="0.25">
      <c r="B27" s="1"/>
      <c r="C27" s="1"/>
      <c r="D27" s="1"/>
      <c r="E27" s="1"/>
      <c r="F27" s="1"/>
      <c r="G27" s="1"/>
      <c r="H27" s="3"/>
    </row>
    <row r="28" spans="2:8" x14ac:dyDescent="0.25">
      <c r="B28" s="1"/>
      <c r="C28" s="1"/>
      <c r="D28" s="1"/>
      <c r="E28" s="1"/>
      <c r="F28" s="1"/>
      <c r="G28" s="1"/>
      <c r="H28" s="3"/>
    </row>
    <row r="29" spans="2:8" x14ac:dyDescent="0.25">
      <c r="B29" s="1"/>
      <c r="C29" s="1"/>
      <c r="D29" s="1"/>
      <c r="E29" s="1"/>
      <c r="F29" s="1"/>
      <c r="G29" s="1"/>
      <c r="H29" s="3"/>
    </row>
    <row r="30" spans="2:8" x14ac:dyDescent="0.25">
      <c r="B30" s="1"/>
      <c r="C30" s="1"/>
      <c r="D30" s="1"/>
      <c r="E30" s="1"/>
      <c r="F30" s="1"/>
      <c r="G30" s="1"/>
      <c r="H30" s="3"/>
    </row>
    <row r="31" spans="2:8" x14ac:dyDescent="0.25">
      <c r="B31" s="1"/>
      <c r="C31" s="1"/>
      <c r="D31" s="1"/>
      <c r="E31" s="1"/>
      <c r="F31" s="1"/>
      <c r="G31" s="1"/>
      <c r="H31" s="3"/>
    </row>
    <row r="32" spans="2:8" x14ac:dyDescent="0.25">
      <c r="B32" s="1"/>
      <c r="C32" s="1"/>
      <c r="D32" s="1"/>
      <c r="E32" s="1"/>
      <c r="F32" s="1"/>
      <c r="G32" s="1"/>
      <c r="H32" s="3"/>
    </row>
    <row r="33" spans="2:8" x14ac:dyDescent="0.25">
      <c r="B33" s="1"/>
      <c r="C33" s="1"/>
      <c r="D33" s="1"/>
      <c r="E33" s="1"/>
      <c r="F33" s="1"/>
      <c r="G33" s="1"/>
      <c r="H33" s="3"/>
    </row>
    <row r="34" spans="2:8" x14ac:dyDescent="0.25">
      <c r="B34" s="1"/>
      <c r="C34" s="1"/>
      <c r="D34" s="1"/>
      <c r="E34" s="1"/>
      <c r="F34" s="1"/>
      <c r="G34" s="1"/>
      <c r="H34" s="3"/>
    </row>
    <row r="35" spans="2:8" x14ac:dyDescent="0.25">
      <c r="B35" s="1"/>
      <c r="C35" s="1"/>
      <c r="D35" s="1"/>
      <c r="E35" s="1"/>
      <c r="F35" s="1"/>
      <c r="G35" s="1"/>
      <c r="H35" s="3"/>
    </row>
    <row r="36" spans="2:8" x14ac:dyDescent="0.25">
      <c r="B36" s="1"/>
      <c r="C36" s="1"/>
      <c r="D36" s="1"/>
      <c r="E36" s="1"/>
      <c r="F36" s="1"/>
      <c r="G36" s="1"/>
      <c r="H36" s="3"/>
    </row>
    <row r="37" spans="2:8" x14ac:dyDescent="0.25">
      <c r="B37" s="1"/>
      <c r="C37" s="1"/>
      <c r="D37" s="1"/>
      <c r="E37" s="1"/>
      <c r="F37" s="1"/>
      <c r="G37" s="1"/>
      <c r="H37" s="3"/>
    </row>
    <row r="38" spans="2:8" x14ac:dyDescent="0.25">
      <c r="B38" s="1"/>
      <c r="C38" s="1"/>
      <c r="D38" s="1"/>
      <c r="E38" s="1"/>
      <c r="F38" s="1"/>
      <c r="G38" s="1"/>
      <c r="H38" s="3"/>
    </row>
    <row r="39" spans="2:8" x14ac:dyDescent="0.25">
      <c r="B39" s="1"/>
      <c r="C39" s="1"/>
      <c r="D39" s="1"/>
      <c r="E39" s="1"/>
      <c r="F39" s="1"/>
      <c r="G39" s="1"/>
      <c r="H39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A23" sqref="A23"/>
    </sheetView>
  </sheetViews>
  <sheetFormatPr defaultRowHeight="15" x14ac:dyDescent="0.25"/>
  <cols>
    <col min="1" max="1" width="3.5703125" bestFit="1" customWidth="1"/>
    <col min="2" max="2" width="21.7109375" customWidth="1"/>
  </cols>
  <sheetData>
    <row r="1" spans="1:9" ht="14.45" x14ac:dyDescent="0.3">
      <c r="B1" s="1" t="s">
        <v>101</v>
      </c>
      <c r="C1" s="1"/>
      <c r="D1" s="1"/>
      <c r="E1" s="1"/>
      <c r="F1" s="1"/>
      <c r="G1" s="1"/>
      <c r="H1" s="3"/>
    </row>
    <row r="2" spans="1:9" ht="75" x14ac:dyDescent="0.25">
      <c r="B2" s="2" t="s">
        <v>0</v>
      </c>
      <c r="C2" s="2" t="s">
        <v>1</v>
      </c>
      <c r="D2" s="2" t="s">
        <v>5</v>
      </c>
      <c r="E2" s="2" t="s">
        <v>4</v>
      </c>
      <c r="F2" s="2" t="s">
        <v>2</v>
      </c>
      <c r="G2" s="2" t="s">
        <v>3</v>
      </c>
      <c r="H2" s="4" t="s">
        <v>6</v>
      </c>
    </row>
    <row r="3" spans="1:9" x14ac:dyDescent="0.3">
      <c r="A3" t="s">
        <v>157</v>
      </c>
      <c r="B3" s="5" t="s">
        <v>91</v>
      </c>
      <c r="C3" s="1">
        <v>24</v>
      </c>
      <c r="D3" s="1">
        <v>25</v>
      </c>
      <c r="E3" s="1"/>
      <c r="F3" s="1"/>
      <c r="G3" s="1">
        <v>30</v>
      </c>
      <c r="H3" s="3">
        <f t="shared" ref="H3:H9" si="0">SUM(C3:G3)</f>
        <v>79</v>
      </c>
      <c r="I3" s="5"/>
    </row>
    <row r="4" spans="1:9" x14ac:dyDescent="0.3">
      <c r="A4" t="s">
        <v>161</v>
      </c>
      <c r="B4" s="5" t="s">
        <v>90</v>
      </c>
      <c r="C4" s="1">
        <v>25</v>
      </c>
      <c r="D4" s="1">
        <v>24</v>
      </c>
      <c r="E4" s="1"/>
      <c r="F4" s="1"/>
      <c r="G4" s="1">
        <v>27</v>
      </c>
      <c r="H4" s="3">
        <f t="shared" si="0"/>
        <v>76</v>
      </c>
      <c r="I4" s="5"/>
    </row>
    <row r="5" spans="1:9" x14ac:dyDescent="0.3">
      <c r="A5" t="s">
        <v>162</v>
      </c>
      <c r="B5" s="5" t="s">
        <v>93</v>
      </c>
      <c r="C5" s="1">
        <v>22</v>
      </c>
      <c r="D5" s="1">
        <v>21</v>
      </c>
      <c r="E5" s="1">
        <v>27</v>
      </c>
      <c r="F5" s="1"/>
      <c r="G5" s="1"/>
      <c r="H5" s="3">
        <f t="shared" si="0"/>
        <v>70</v>
      </c>
      <c r="I5" s="5"/>
    </row>
    <row r="6" spans="1:9" x14ac:dyDescent="0.25">
      <c r="A6" t="s">
        <v>163</v>
      </c>
      <c r="B6" s="5" t="s">
        <v>95</v>
      </c>
      <c r="C6" s="1">
        <v>20</v>
      </c>
      <c r="D6" s="1">
        <v>23</v>
      </c>
      <c r="E6" s="1"/>
      <c r="F6" s="1">
        <v>25</v>
      </c>
      <c r="G6" s="1"/>
      <c r="H6" s="3">
        <f t="shared" si="0"/>
        <v>68</v>
      </c>
      <c r="I6" s="5"/>
    </row>
    <row r="7" spans="1:9" x14ac:dyDescent="0.3">
      <c r="A7" t="s">
        <v>164</v>
      </c>
      <c r="B7" s="5" t="s">
        <v>88</v>
      </c>
      <c r="C7" s="1">
        <v>30</v>
      </c>
      <c r="D7" s="1">
        <v>30</v>
      </c>
      <c r="E7" s="1" t="s">
        <v>64</v>
      </c>
      <c r="F7" s="1"/>
      <c r="G7" s="1"/>
      <c r="H7" s="3">
        <f t="shared" si="0"/>
        <v>60</v>
      </c>
      <c r="I7" s="5"/>
    </row>
    <row r="8" spans="1:9" x14ac:dyDescent="0.25">
      <c r="A8" t="s">
        <v>159</v>
      </c>
      <c r="B8" s="5" t="s">
        <v>94</v>
      </c>
      <c r="C8" s="1">
        <v>21</v>
      </c>
      <c r="D8" s="1">
        <v>19</v>
      </c>
      <c r="E8" s="1"/>
      <c r="F8" s="1">
        <v>20</v>
      </c>
      <c r="G8" s="1"/>
      <c r="H8" s="3">
        <f t="shared" si="0"/>
        <v>60</v>
      </c>
      <c r="I8" s="5"/>
    </row>
    <row r="9" spans="1:9" x14ac:dyDescent="0.25">
      <c r="A9" t="s">
        <v>160</v>
      </c>
      <c r="B9" s="5" t="s">
        <v>89</v>
      </c>
      <c r="C9" s="1">
        <v>27</v>
      </c>
      <c r="D9" s="1">
        <v>27</v>
      </c>
      <c r="E9" s="1"/>
      <c r="F9" s="1"/>
      <c r="G9" s="1"/>
      <c r="H9" s="3">
        <f t="shared" si="0"/>
        <v>54</v>
      </c>
      <c r="I9" s="5"/>
    </row>
    <row r="10" spans="1:9" x14ac:dyDescent="0.25">
      <c r="A10" t="s">
        <v>165</v>
      </c>
      <c r="B10" s="1" t="s">
        <v>151</v>
      </c>
      <c r="C10" s="1"/>
      <c r="D10" s="1"/>
      <c r="E10" s="1"/>
      <c r="F10" s="1">
        <v>27</v>
      </c>
      <c r="G10" s="1">
        <v>25</v>
      </c>
      <c r="H10" s="3">
        <f>SUM(F10:G10)</f>
        <v>52</v>
      </c>
    </row>
    <row r="11" spans="1:9" x14ac:dyDescent="0.25">
      <c r="A11" t="s">
        <v>158</v>
      </c>
      <c r="B11" s="5" t="s">
        <v>152</v>
      </c>
      <c r="F11" s="7">
        <v>24</v>
      </c>
      <c r="G11">
        <v>23</v>
      </c>
      <c r="H11" s="3">
        <f>SUM(F11:G11)</f>
        <v>47</v>
      </c>
    </row>
    <row r="12" spans="1:9" x14ac:dyDescent="0.25">
      <c r="A12" t="s">
        <v>166</v>
      </c>
      <c r="B12" s="5" t="s">
        <v>92</v>
      </c>
      <c r="C12" s="1">
        <v>23</v>
      </c>
      <c r="D12" s="1">
        <v>22</v>
      </c>
      <c r="E12" s="1"/>
      <c r="F12" s="1"/>
      <c r="G12" s="1"/>
      <c r="H12" s="3">
        <f>SUM(C12:G12)</f>
        <v>45</v>
      </c>
      <c r="I12" s="5"/>
    </row>
    <row r="13" spans="1:9" x14ac:dyDescent="0.25">
      <c r="A13" t="s">
        <v>167</v>
      </c>
      <c r="B13" s="5" t="s">
        <v>96</v>
      </c>
      <c r="C13" s="1">
        <v>19</v>
      </c>
      <c r="D13" s="1">
        <v>20</v>
      </c>
      <c r="E13" s="1"/>
      <c r="F13" s="1"/>
      <c r="G13" s="1"/>
      <c r="H13" s="3">
        <f>SUM(C13:G13)</f>
        <v>39</v>
      </c>
      <c r="I13" s="5"/>
    </row>
    <row r="14" spans="1:9" x14ac:dyDescent="0.25">
      <c r="A14" t="s">
        <v>168</v>
      </c>
      <c r="B14" s="1" t="s">
        <v>132</v>
      </c>
      <c r="C14" s="1"/>
      <c r="D14" s="1"/>
      <c r="E14" s="1">
        <v>30</v>
      </c>
      <c r="F14" s="1"/>
      <c r="G14" s="1"/>
      <c r="H14" s="3">
        <f>SUM(C14:G14)</f>
        <v>30</v>
      </c>
      <c r="I14" s="5"/>
    </row>
    <row r="15" spans="1:9" x14ac:dyDescent="0.25">
      <c r="A15" t="s">
        <v>168</v>
      </c>
      <c r="B15" s="1" t="s">
        <v>150</v>
      </c>
      <c r="C15" s="1"/>
      <c r="D15" s="1"/>
      <c r="E15" s="1"/>
      <c r="F15" s="1">
        <v>30</v>
      </c>
      <c r="G15" s="1"/>
      <c r="H15" s="3">
        <f>SUM(F15:G15)</f>
        <v>30</v>
      </c>
      <c r="I15" s="5"/>
    </row>
    <row r="16" spans="1:9" x14ac:dyDescent="0.25">
      <c r="A16" t="s">
        <v>170</v>
      </c>
      <c r="B16" s="5" t="s">
        <v>198</v>
      </c>
      <c r="C16" s="1"/>
      <c r="D16" s="1"/>
      <c r="E16" s="1"/>
      <c r="F16" s="1"/>
      <c r="G16" s="1">
        <v>24</v>
      </c>
      <c r="H16" s="3">
        <f>SUM(C16:G16)</f>
        <v>24</v>
      </c>
    </row>
    <row r="17" spans="1:9" x14ac:dyDescent="0.25">
      <c r="A17" t="s">
        <v>171</v>
      </c>
      <c r="B17" s="5" t="s">
        <v>153</v>
      </c>
      <c r="F17" s="1">
        <v>23</v>
      </c>
      <c r="H17" s="3">
        <f>SUM(F17:G17)</f>
        <v>23</v>
      </c>
    </row>
    <row r="18" spans="1:9" x14ac:dyDescent="0.25">
      <c r="A18" t="s">
        <v>172</v>
      </c>
      <c r="B18" s="5" t="s">
        <v>154</v>
      </c>
      <c r="F18" s="1">
        <v>22</v>
      </c>
      <c r="H18" s="3">
        <f>SUM(F18:G18)</f>
        <v>22</v>
      </c>
    </row>
    <row r="19" spans="1:9" x14ac:dyDescent="0.25">
      <c r="A19" t="s">
        <v>173</v>
      </c>
      <c r="B19" s="5" t="s">
        <v>155</v>
      </c>
      <c r="F19" s="1">
        <v>21</v>
      </c>
      <c r="H19" s="3">
        <f>SUM(F19:G19)</f>
        <v>21</v>
      </c>
    </row>
    <row r="20" spans="1:9" x14ac:dyDescent="0.25">
      <c r="A20" t="s">
        <v>174</v>
      </c>
      <c r="B20" s="5" t="s">
        <v>97</v>
      </c>
      <c r="C20" s="1">
        <v>17</v>
      </c>
      <c r="D20" s="1" t="s">
        <v>64</v>
      </c>
      <c r="E20" s="1"/>
      <c r="F20" s="1"/>
      <c r="G20" s="1"/>
      <c r="H20" s="3">
        <f>SUM(C20:G20)</f>
        <v>17</v>
      </c>
    </row>
    <row r="21" spans="1:9" x14ac:dyDescent="0.25">
      <c r="A21" t="s">
        <v>175</v>
      </c>
      <c r="B21" s="5" t="s">
        <v>98</v>
      </c>
      <c r="C21" s="1">
        <v>16</v>
      </c>
      <c r="D21" s="1"/>
      <c r="E21" s="1" t="s">
        <v>64</v>
      </c>
      <c r="F21" s="1"/>
      <c r="G21" s="1"/>
      <c r="H21" s="3">
        <f>SUM(C21:G21)</f>
        <v>16</v>
      </c>
      <c r="I21" s="5"/>
    </row>
    <row r="22" spans="1:9" x14ac:dyDescent="0.25">
      <c r="A22" t="s">
        <v>176</v>
      </c>
      <c r="B22" s="5" t="s">
        <v>99</v>
      </c>
      <c r="C22" s="1">
        <v>15</v>
      </c>
      <c r="D22" s="1" t="s">
        <v>64</v>
      </c>
      <c r="E22" s="1"/>
      <c r="F22" s="1"/>
      <c r="G22" s="1"/>
      <c r="H22" s="3">
        <f>SUM(C22:G22)</f>
        <v>15</v>
      </c>
      <c r="I22" s="5"/>
    </row>
    <row r="23" spans="1:9" x14ac:dyDescent="0.25">
      <c r="A23" t="s">
        <v>177</v>
      </c>
      <c r="B23" s="5" t="s">
        <v>100</v>
      </c>
      <c r="C23" s="1">
        <v>14</v>
      </c>
      <c r="D23" s="1" t="s">
        <v>64</v>
      </c>
      <c r="E23" s="1"/>
      <c r="F23" s="1"/>
      <c r="G23" s="1"/>
      <c r="H23" s="3">
        <f>SUM(C23:G23)</f>
        <v>14</v>
      </c>
    </row>
    <row r="24" spans="1:9" x14ac:dyDescent="0.25">
      <c r="B24" s="5"/>
      <c r="C24" s="1"/>
      <c r="D24" s="1"/>
      <c r="E24" s="1"/>
      <c r="F24" s="1"/>
      <c r="G24" s="1"/>
      <c r="H24" s="3"/>
    </row>
    <row r="25" spans="1:9" x14ac:dyDescent="0.25">
      <c r="B25" s="1"/>
      <c r="C25" s="1"/>
      <c r="D25" s="1"/>
      <c r="E25" s="1"/>
      <c r="F25" s="1"/>
      <c r="G25" s="1"/>
      <c r="H25" s="3"/>
    </row>
    <row r="26" spans="1:9" x14ac:dyDescent="0.25">
      <c r="B26" s="1"/>
      <c r="C26" s="1"/>
      <c r="D26" s="1"/>
      <c r="E26" s="1"/>
      <c r="F26" s="1"/>
      <c r="G26" s="1"/>
      <c r="H26" s="3"/>
    </row>
    <row r="27" spans="1:9" x14ac:dyDescent="0.25">
      <c r="B27" s="5"/>
    </row>
    <row r="28" spans="1:9" x14ac:dyDescent="0.25">
      <c r="B28" s="5"/>
      <c r="F28" s="1"/>
    </row>
    <row r="29" spans="1:9" x14ac:dyDescent="0.25">
      <c r="B29" s="5"/>
      <c r="F29" s="1"/>
    </row>
    <row r="30" spans="1:9" x14ac:dyDescent="0.25">
      <c r="B30" s="5"/>
      <c r="F30" s="1"/>
    </row>
    <row r="42" spans="2:8" x14ac:dyDescent="0.25">
      <c r="B42" s="1"/>
      <c r="C42" s="1"/>
      <c r="D42" s="1"/>
      <c r="E42" s="1"/>
      <c r="F42" s="1"/>
      <c r="G42" s="1"/>
      <c r="H42" s="3"/>
    </row>
    <row r="43" spans="2:8" x14ac:dyDescent="0.25">
      <c r="B43" s="1"/>
      <c r="C43" s="1"/>
      <c r="D43" s="1"/>
      <c r="E43" s="1"/>
      <c r="F43" s="1"/>
      <c r="G43" s="1"/>
      <c r="H43" s="3"/>
    </row>
    <row r="44" spans="2:8" x14ac:dyDescent="0.25">
      <c r="B44" s="1"/>
      <c r="C44" s="1"/>
      <c r="D44" s="1"/>
      <c r="E44" s="1"/>
      <c r="F44" s="1"/>
      <c r="G44" s="1"/>
      <c r="H44" s="3"/>
    </row>
    <row r="45" spans="2:8" x14ac:dyDescent="0.25">
      <c r="B45" s="1"/>
      <c r="C45" s="1"/>
      <c r="D45" s="1"/>
      <c r="E45" s="1"/>
      <c r="F45" s="1"/>
      <c r="G45" s="1"/>
      <c r="H45" s="3"/>
    </row>
    <row r="46" spans="2:8" x14ac:dyDescent="0.25">
      <c r="B46" s="1"/>
      <c r="C46" s="1"/>
      <c r="D46" s="1"/>
      <c r="E46" s="1"/>
      <c r="F46" s="1"/>
      <c r="G46" s="1"/>
      <c r="H46" s="3"/>
    </row>
  </sheetData>
  <sortState ref="A4:I23">
    <sortCondition descending="1" ref="H4:H2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11</vt:i4>
      </vt:variant>
    </vt:vector>
  </HeadingPairs>
  <TitlesOfParts>
    <vt:vector size="11" baseType="lpstr">
      <vt:lpstr>Miehet YL</vt:lpstr>
      <vt:lpstr>Naiset YL</vt:lpstr>
      <vt:lpstr>H 14</vt:lpstr>
      <vt:lpstr>D 14</vt:lpstr>
      <vt:lpstr>H16</vt:lpstr>
      <vt:lpstr>D16</vt:lpstr>
      <vt:lpstr>H 18</vt:lpstr>
      <vt:lpstr>D 18</vt:lpstr>
      <vt:lpstr>H 50</vt:lpstr>
      <vt:lpstr>D 50</vt:lpstr>
      <vt:lpstr>Taul9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Antti Iivari</dc:creator>
  <cp:lastModifiedBy>Hölsö Mikko PV 2LOGR</cp:lastModifiedBy>
  <dcterms:created xsi:type="dcterms:W3CDTF">2018-05-27T12:59:34Z</dcterms:created>
  <dcterms:modified xsi:type="dcterms:W3CDTF">2018-07-30T07:14:12Z</dcterms:modified>
</cp:coreProperties>
</file>